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acerlimited.sharepoint.com/sites/nationalpisa2022/Shared Documents/National Report Volume I/2022 Data Tables for Website/"/>
    </mc:Choice>
  </mc:AlternateContent>
  <xr:revisionPtr revIDLastSave="520" documentId="13_ncr:1_{C890F00C-D6FC-4EAF-A4D6-7678A6F2BA23}" xr6:coauthVersionLast="47" xr6:coauthVersionMax="47" xr10:uidLastSave="{56617D3E-9FC3-4F65-92E2-F011852DA347}"/>
  <bookViews>
    <workbookView xWindow="28680" yWindow="-120" windowWidth="29040" windowHeight="15840" firstSheet="43" activeTab="52" xr2:uid="{DF40F3E7-60A5-4A0F-A93F-6755BE1E216A}"/>
  </bookViews>
  <sheets>
    <sheet name="TOC" sheetId="9" r:id="rId1"/>
    <sheet name="Figure 5.1" sheetId="1" r:id="rId2"/>
    <sheet name="Figure 5.2" sheetId="2" r:id="rId3"/>
    <sheet name="Figure 5.3" sheetId="3" r:id="rId4"/>
    <sheet name="Figure 5.4" sheetId="5" r:id="rId5"/>
    <sheet name="Figure 5.5" sheetId="6" r:id="rId6"/>
    <sheet name="Figure 5.6" sheetId="7" r:id="rId7"/>
    <sheet name="Figure 5.7" sheetId="8" r:id="rId8"/>
    <sheet name="Figure 5.8" sheetId="10" r:id="rId9"/>
    <sheet name="Figure 5.9" sheetId="11" r:id="rId10"/>
    <sheet name="Figure 5.10" sheetId="12" r:id="rId11"/>
    <sheet name="Figure 5.11" sheetId="13" r:id="rId12"/>
    <sheet name="Figure 5.12" sheetId="14" r:id="rId13"/>
    <sheet name="Figure 5.13" sheetId="15" r:id="rId14"/>
    <sheet name="Figure 5.14" sheetId="16" r:id="rId15"/>
    <sheet name="Figure 5.15" sheetId="17" r:id="rId16"/>
    <sheet name="Figure 5.16" sheetId="18" r:id="rId17"/>
    <sheet name="Figure 5.17" sheetId="20" r:id="rId18"/>
    <sheet name="Figure 5.18" sheetId="21" r:id="rId19"/>
    <sheet name="Figure 5.19" sheetId="22" r:id="rId20"/>
    <sheet name="Figure 5.20" sheetId="23" r:id="rId21"/>
    <sheet name="Figure 5.21" sheetId="24" r:id="rId22"/>
    <sheet name="Figure 5.22" sheetId="25" r:id="rId23"/>
    <sheet name="Figure 5.23" sheetId="26" r:id="rId24"/>
    <sheet name="Figure 5.24" sheetId="27" r:id="rId25"/>
    <sheet name="Figure 5.25" sheetId="29" r:id="rId26"/>
    <sheet name="Figure 5.26" sheetId="30" r:id="rId27"/>
    <sheet name="Figure 5.27" sheetId="31" r:id="rId28"/>
    <sheet name="Figure 5.28" sheetId="32" r:id="rId29"/>
    <sheet name="Figure 5.29" sheetId="33" r:id="rId30"/>
    <sheet name="Figure 5.30" sheetId="34" r:id="rId31"/>
    <sheet name="Figure 5.31" sheetId="35" r:id="rId32"/>
    <sheet name="Figure 5.32" sheetId="36" r:id="rId33"/>
    <sheet name="Figure 5.33" sheetId="37" r:id="rId34"/>
    <sheet name="Figure 5.34" sheetId="38" r:id="rId35"/>
    <sheet name="Figure 5.35" sheetId="39" r:id="rId36"/>
    <sheet name="Figure 5.36" sheetId="40" r:id="rId37"/>
    <sheet name="Figure 5.37" sheetId="41" r:id="rId38"/>
    <sheet name="Figure 5.38" sheetId="42" r:id="rId39"/>
    <sheet name="Figure 5.39" sheetId="43" r:id="rId40"/>
    <sheet name="Figure 5.40" sheetId="44" r:id="rId41"/>
    <sheet name="Figure 5.41" sheetId="45" r:id="rId42"/>
    <sheet name="Figure 5.42" sheetId="46" r:id="rId43"/>
    <sheet name="Figure 5.43" sheetId="47" r:id="rId44"/>
    <sheet name="Figure 5.44" sheetId="48" r:id="rId45"/>
    <sheet name="Figure 5.45" sheetId="49" r:id="rId46"/>
    <sheet name="Figure 5.46" sheetId="50" r:id="rId47"/>
    <sheet name="Figure 5.47" sheetId="51" r:id="rId48"/>
    <sheet name="Figure 5.48" sheetId="52" r:id="rId49"/>
    <sheet name="Figure 5.49" sheetId="53" r:id="rId50"/>
    <sheet name="Figure 5.50" sheetId="54" r:id="rId51"/>
    <sheet name="Figure 5.51" sheetId="55" r:id="rId52"/>
    <sheet name="Table 5.1" sheetId="4" r:id="rId53"/>
    <sheet name="Table 5.2" sheetId="19" r:id="rId54"/>
    <sheet name="Table 5.3" sheetId="28" r:id="rId5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52" l="1"/>
  <c r="E6" i="52"/>
  <c r="E8" i="48"/>
  <c r="E7" i="48"/>
  <c r="E6" i="48"/>
  <c r="E7" i="44"/>
  <c r="E6" i="44"/>
  <c r="E9" i="40"/>
  <c r="E8" i="40"/>
  <c r="E7" i="40"/>
  <c r="E6" i="40"/>
</calcChain>
</file>

<file path=xl/sharedStrings.xml><?xml version="1.0" encoding="utf-8"?>
<sst xmlns="http://schemas.openxmlformats.org/spreadsheetml/2006/main" count="3502" uniqueCount="402">
  <si>
    <t>Chapter 5</t>
  </si>
  <si>
    <t>Australian student performance in reading literacy</t>
  </si>
  <si>
    <t>List of figures</t>
  </si>
  <si>
    <t>Figure  5.1</t>
  </si>
  <si>
    <t>Mean scores and distribution of student performance on the reading literacy scale, by country</t>
  </si>
  <si>
    <t>Figure  5.2</t>
  </si>
  <si>
    <t>Percentages of students across the reading literacy proficiency scale, by country</t>
  </si>
  <si>
    <t>Figure 5.3</t>
  </si>
  <si>
    <t>Figure 5.4</t>
  </si>
  <si>
    <t>Differences in the proportions of low and high performers on the reading literacy proficiency scale, between PISA 2000 and 2009, and 2018 and 2022, by country</t>
  </si>
  <si>
    <t>Figure 5.5</t>
  </si>
  <si>
    <t>Mean scores and differences in student performance on the reading literacy scale, by country and gender</t>
  </si>
  <si>
    <t>Figure 5.6</t>
  </si>
  <si>
    <t>Proportions of low and high performers on the reading literacy proficiency scale, by country and gender</t>
  </si>
  <si>
    <t>Figure 5.7</t>
  </si>
  <si>
    <t>Mean scores and distribution of student performance on the reading literacy scale, for Australia</t>
  </si>
  <si>
    <t>Figure 5.8</t>
  </si>
  <si>
    <t>Percentages of students across the reading literacy proficiency scale and proportions of students who attained the National Proficient Standard, for Australia and the OECD average</t>
  </si>
  <si>
    <t>Figure 5.9</t>
  </si>
  <si>
    <t>Mean reading literacy performance and differences from PISA 2000 to 2022, for Australia</t>
  </si>
  <si>
    <t>Figure 5.10</t>
  </si>
  <si>
    <t>Distribution of students’ performance on the reading literacy scale from PISA 2000 to 2022, for Australia</t>
  </si>
  <si>
    <t>Figure 5.11</t>
  </si>
  <si>
    <t>Percentage of students across the reading literacy proficiency scale and proportion of students attaining the National Proficient Standard from PISA 2000 to 2018, for Australia</t>
  </si>
  <si>
    <t>Figure 5.12</t>
  </si>
  <si>
    <t>Mean scores and distribution of student performance on the reading literacy scale, for Australia and the OECD average, by gender</t>
  </si>
  <si>
    <t>Figure 5.13</t>
  </si>
  <si>
    <t>Percentages of students across the reading literacy proficiency scale and proportion of students who attained the National Proficient Standard by gender, for Australia and the OECD average</t>
  </si>
  <si>
    <t>Figure 5.14</t>
  </si>
  <si>
    <t>Mean reading literacy scores and differences from PISA 2000 to 2022, for Australia by gender</t>
  </si>
  <si>
    <t>Figure 5.15</t>
  </si>
  <si>
    <t>Proportions of low and high performers and students who attained the National Proficient Standard on the reading literacy proficiency scale from PISA 2000 to 2022, for Australia by gender</t>
  </si>
  <si>
    <t>Figure 5.16</t>
  </si>
  <si>
    <t>Mean scores and distribution of student performance on the reading literacy scale, by state and territory</t>
  </si>
  <si>
    <t>Figure 5.17</t>
  </si>
  <si>
    <t>Percentages of students across the reading literacy proficiency scale and proportions of students who attained the National Proficient Standard, by state and territory</t>
  </si>
  <si>
    <t>Figure 5.18</t>
  </si>
  <si>
    <t>Mean reading literacy performance and differences from PISA 2000 to 2022, by state and territory</t>
  </si>
  <si>
    <t>Figure 5.19</t>
  </si>
  <si>
    <t>Proportions of low and high performers and students who attained the National Proficient Standard on the reading literacy proficiency scale from PISA 2000 to 2022, by state and territory</t>
  </si>
  <si>
    <t>Figure 5.20</t>
  </si>
  <si>
    <t>Figure 5.21</t>
  </si>
  <si>
    <t>Percentages of students across the reading literacy proficiency scale and proportions of students who attained the National Proficient Standard, by state and territory and gender</t>
  </si>
  <si>
    <t>Figure 5.22</t>
  </si>
  <si>
    <t>Mean reading literacy performance and differences from PISA 2000 to 2022, by state and territory and gender</t>
  </si>
  <si>
    <t>Figure 5.23</t>
  </si>
  <si>
    <t>Proportions of low and high performers and students who attained the National Proficient Standard on the reading literacy proficiency scale from PISA 2000 to 2022, by state and territory and gender</t>
  </si>
  <si>
    <t>Figure 5.24</t>
  </si>
  <si>
    <t>Mean scores and distribution of student performance on the reading literacy scale (unadjusted for student and school socioeconomic background), by school sector</t>
  </si>
  <si>
    <t>Figure 5.25</t>
  </si>
  <si>
    <t>Percentages of students across the reading literacy proficiency scale and proportion of students who attained the National Proficient Standard, by school sector</t>
  </si>
  <si>
    <t>Figure 5.26</t>
  </si>
  <si>
    <t>Mean reading literacy performance and differences from PISA 2009 to 2022, by school sector</t>
  </si>
  <si>
    <t>Figure 5.27</t>
  </si>
  <si>
    <t>Proportions of low and high performers and students who attained the National Proficient Standard on the reading literacy proficiency scale from PISA 2009 to 2018, by school sector</t>
  </si>
  <si>
    <t>Figure 5.28</t>
  </si>
  <si>
    <t>Mean scores and differences in student performance on the reading literacy scale, by school sector and gender</t>
  </si>
  <si>
    <t>Figure 5.29</t>
  </si>
  <si>
    <t>Percentages of students across the reading literacy proficiency scale and proportions of students who attained the National Proficient Standard, by school sector and gender</t>
  </si>
  <si>
    <t>Figure 5.30</t>
  </si>
  <si>
    <t>Mean reading literacy performance and differences from PISA 2009 to 2022, by school sector and gender</t>
  </si>
  <si>
    <t>Figure 5.31</t>
  </si>
  <si>
    <t>Proportions of low and high performers and students who attained the National Proficient Standard on the reading literacy proficiency scale from PISA 2009 to 2022, by school sector and gender</t>
  </si>
  <si>
    <t>Figure 5.32</t>
  </si>
  <si>
    <t>Mean scores and distribution of student performance on the reading literacy scale, by geographic location</t>
  </si>
  <si>
    <t>Figure 5.33</t>
  </si>
  <si>
    <t>Percentages of students across the reading literacy proficiency scale and proportions of students who attained the National Proficient Standard, by geographic location</t>
  </si>
  <si>
    <t>Figure 5.34</t>
  </si>
  <si>
    <t>Mean reading literacy performance and differences from PISA 2018 to 2022, by geographic location</t>
  </si>
  <si>
    <t>Figure 5.35</t>
  </si>
  <si>
    <t>Proportions of low and high performers and students who attained the National Proficient Standard on the reading literacy proficiency scale from PISA 2018 to 2022, by geographic location</t>
  </si>
  <si>
    <t>Figure 5.36</t>
  </si>
  <si>
    <t>Mean scores and distribution of student performance on the reading literacy scale, by socioeconomic background</t>
  </si>
  <si>
    <t>Figure 5.37</t>
  </si>
  <si>
    <t>Percentages of students across the reading literacy proficiency scale and proportions of students who attained the National Proficient Standard, by socioeconomic background</t>
  </si>
  <si>
    <t>Figure 5.38</t>
  </si>
  <si>
    <t>Mean reading literacy performance and differences from PISA 2000 to 2022, by socioeconomic background</t>
  </si>
  <si>
    <t>Figure 5.39</t>
  </si>
  <si>
    <t>Proportions of low and high performers and students who attained the National Proficient Standard on the reading literacy proficiency scale from PISA 2000 to 2022, by socioeconomic background</t>
  </si>
  <si>
    <t>Figure 5.40</t>
  </si>
  <si>
    <t>Mean scores and distribution of student performance on the reading literacy scale, by First Nations background</t>
  </si>
  <si>
    <t>Figure 5.41</t>
  </si>
  <si>
    <t>Percentages of students across the reading literacy proficiency scale and proportions of students who attained the National Proficient Standard, by First Nations background</t>
  </si>
  <si>
    <t>Figure 5.42</t>
  </si>
  <si>
    <t>Mean reading literacy performance and differences from PISA 2000 to 2022, by First Nations background</t>
  </si>
  <si>
    <t>Figure 5.43</t>
  </si>
  <si>
    <t>Proportions of low and high performers and students who attained the National Proficient Standard on the reading literacy proficiency scale from PISA 2000 to 2022 by First Nations background</t>
  </si>
  <si>
    <t>Figure 5.44</t>
  </si>
  <si>
    <t>Mean scores and distribution of student performance on the reading literacy scale, by immigrant background</t>
  </si>
  <si>
    <t>Figure 5.45</t>
  </si>
  <si>
    <t>Percentages of students across the reading literacy proficiency scale and proportions of students who attained the National Proficient Standard, by immigrant background</t>
  </si>
  <si>
    <t>Figure 5.46</t>
  </si>
  <si>
    <t>Mean reading literacy performance and differences from PISA 2000 to 2022, by immigrant background</t>
  </si>
  <si>
    <t>Figure 5.47</t>
  </si>
  <si>
    <t>Proportions of low and high performers and students who attained the National Proficient Standard on the reading literacy proficiency scale from PISA 2000 to 2018, by immigrant background</t>
  </si>
  <si>
    <t>Figure 5.48</t>
  </si>
  <si>
    <t>Mean scores and distribution of student performance on the reading literacy scale, by language background</t>
  </si>
  <si>
    <t>Figure 5.49</t>
  </si>
  <si>
    <t>Percentages of students across the reading literacy proficiency scale and proportions of students who attained the National Proficient Standard, by language background</t>
  </si>
  <si>
    <t>Figure 5.50</t>
  </si>
  <si>
    <t>Mean reading literacy performance and differences from PISA 2003 to 2022, by language background</t>
  </si>
  <si>
    <t>Figure 5.51</t>
  </si>
  <si>
    <t>Proportions of low and high performers and students who attained the National Proficient Standard on the reading literacy proficiency scale from PISA 2003 to 2022, by language background</t>
  </si>
  <si>
    <t>List of Tables</t>
  </si>
  <si>
    <t>Table 5.1</t>
  </si>
  <si>
    <t>Relative trends in reading literacy performance, by country</t>
  </si>
  <si>
    <t>Table 5.2</t>
  </si>
  <si>
    <t>Multiple comparisons of mean reading literacy performance, by state and territory</t>
  </si>
  <si>
    <t>Table 5.3</t>
  </si>
  <si>
    <t>Differences in mean reading literacy scores after adjusting for student- and school-level socioeconomic background</t>
  </si>
  <si>
    <t>Figure 5.1</t>
  </si>
  <si>
    <t>Return to TOC</t>
  </si>
  <si>
    <t xml:space="preserve">Country </t>
  </si>
  <si>
    <t>Mean score</t>
  </si>
  <si>
    <t>SE</t>
  </si>
  <si>
    <t>Confidence interval</t>
  </si>
  <si>
    <t>Difference between 10th &amp; 90th percentiles</t>
  </si>
  <si>
    <t>10th percentile</t>
  </si>
  <si>
    <t>25th percentile</t>
  </si>
  <si>
    <t>75th percentile</t>
  </si>
  <si>
    <t>90th percentile</t>
  </si>
  <si>
    <t>Score</t>
  </si>
  <si>
    <t>Singapore</t>
  </si>
  <si>
    <t>538 - 546</t>
  </si>
  <si>
    <t>Ireland*</t>
  </si>
  <si>
    <t>511 - 520</t>
  </si>
  <si>
    <t>Japan</t>
  </si>
  <si>
    <t>509 - 522</t>
  </si>
  <si>
    <t>Korea</t>
  </si>
  <si>
    <t>508 - 522</t>
  </si>
  <si>
    <t>Chinese Taipei</t>
  </si>
  <si>
    <t>508 - 521</t>
  </si>
  <si>
    <t>Estonia</t>
  </si>
  <si>
    <t>506 - 515</t>
  </si>
  <si>
    <t>Macao (China)</t>
  </si>
  <si>
    <t>507 - 513</t>
  </si>
  <si>
    <t>Canada*</t>
  </si>
  <si>
    <t>503 - 510</t>
  </si>
  <si>
    <t>United States*</t>
  </si>
  <si>
    <t>495 - 512</t>
  </si>
  <si>
    <t>New Zealand*</t>
  </si>
  <si>
    <t>496 - 505</t>
  </si>
  <si>
    <t>Hong Kong (China)*</t>
  </si>
  <si>
    <t>494 - 505</t>
  </si>
  <si>
    <t>Australia*</t>
  </si>
  <si>
    <t>494 - 501</t>
  </si>
  <si>
    <t>United Kingdom*</t>
  </si>
  <si>
    <t>489 - 499</t>
  </si>
  <si>
    <t>Finland</t>
  </si>
  <si>
    <t>485 - 494</t>
  </si>
  <si>
    <t>Denmark*</t>
  </si>
  <si>
    <t>483 - 493</t>
  </si>
  <si>
    <t>Poland</t>
  </si>
  <si>
    <t>483 - 494</t>
  </si>
  <si>
    <t>Czech Republic</t>
  </si>
  <si>
    <t>484 - 493</t>
  </si>
  <si>
    <t>Sweden</t>
  </si>
  <si>
    <t>482 - 491</t>
  </si>
  <si>
    <t>Switzerland</t>
  </si>
  <si>
    <t>478 - 487</t>
  </si>
  <si>
    <t>Italy</t>
  </si>
  <si>
    <t>476 - 486</t>
  </si>
  <si>
    <t>Austria</t>
  </si>
  <si>
    <t>475 - 485</t>
  </si>
  <si>
    <t>Germany</t>
  </si>
  <si>
    <t>472 - 486</t>
  </si>
  <si>
    <t>Belgium</t>
  </si>
  <si>
    <t>473 - 483</t>
  </si>
  <si>
    <t>Portugal</t>
  </si>
  <si>
    <t>471 - 481</t>
  </si>
  <si>
    <t>Norway</t>
  </si>
  <si>
    <t>OECD average</t>
  </si>
  <si>
    <t>474 - 476</t>
  </si>
  <si>
    <t>Croatia</t>
  </si>
  <si>
    <t>470 - 480</t>
  </si>
  <si>
    <t>Latvia*</t>
  </si>
  <si>
    <t>469 - 479</t>
  </si>
  <si>
    <t>Spain</t>
  </si>
  <si>
    <t>471 - 477</t>
  </si>
  <si>
    <t>France</t>
  </si>
  <si>
    <t>467 - 479</t>
  </si>
  <si>
    <t>Israel</t>
  </si>
  <si>
    <t>466 - 480</t>
  </si>
  <si>
    <t>Hungary</t>
  </si>
  <si>
    <t>467 - 478</t>
  </si>
  <si>
    <t>Lithuania</t>
  </si>
  <si>
    <t>467 - 476</t>
  </si>
  <si>
    <t>Slovenia</t>
  </si>
  <si>
    <t>465 - 471</t>
  </si>
  <si>
    <t>Viet Nam</t>
  </si>
  <si>
    <t>454 - 469</t>
  </si>
  <si>
    <t>Netherlands*</t>
  </si>
  <si>
    <t>450 - 467</t>
  </si>
  <si>
    <t>Türkiye</t>
  </si>
  <si>
    <t>452 - 459</t>
  </si>
  <si>
    <t>Chile</t>
  </si>
  <si>
    <t>442 - 453</t>
  </si>
  <si>
    <t>Slovak Republic</t>
  </si>
  <si>
    <t>440 - 452</t>
  </si>
  <si>
    <t>Malta</t>
  </si>
  <si>
    <t>441 - 449</t>
  </si>
  <si>
    <t>Serbia</t>
  </si>
  <si>
    <t>434 - 445</t>
  </si>
  <si>
    <t>Greece</t>
  </si>
  <si>
    <t>432 - 443</t>
  </si>
  <si>
    <t>Iceland</t>
  </si>
  <si>
    <t>431 - 439</t>
  </si>
  <si>
    <t>Uruguay</t>
  </si>
  <si>
    <t>425 - 435</t>
  </si>
  <si>
    <t>Brunei Darussalam</t>
  </si>
  <si>
    <t>426 - 431</t>
  </si>
  <si>
    <t>Romania</t>
  </si>
  <si>
    <t>420 - 436</t>
  </si>
  <si>
    <t>Ukrainian regions</t>
  </si>
  <si>
    <t>419 - 435</t>
  </si>
  <si>
    <t>Qatar</t>
  </si>
  <si>
    <t>416 - 422</t>
  </si>
  <si>
    <t>United Arab Emirates</t>
  </si>
  <si>
    <t>414 - 419</t>
  </si>
  <si>
    <t>Mexico</t>
  </si>
  <si>
    <t>409 - 421</t>
  </si>
  <si>
    <t>Costa Rica</t>
  </si>
  <si>
    <t>410 - 420</t>
  </si>
  <si>
    <t>FIGURE 5.2 </t>
  </si>
  <si>
    <t>Country/Economy</t>
  </si>
  <si>
    <t>below Level 1c</t>
  </si>
  <si>
    <t>Level 1c</t>
  </si>
  <si>
    <t>Level 1 b</t>
  </si>
  <si>
    <t>Level 1a</t>
  </si>
  <si>
    <t>Level 2</t>
  </si>
  <si>
    <t>Level 3</t>
  </si>
  <si>
    <t>Level 4</t>
  </si>
  <si>
    <t>Level 5</t>
  </si>
  <si>
    <t>Level 6</t>
  </si>
  <si>
    <t>%</t>
  </si>
  <si>
    <t>Mean differences in student performance on reading literacy, between PISA 2018 and 2022, 2009 and 2022, and 2000 and 2022, by country</t>
  </si>
  <si>
    <t>PISA 2000</t>
  </si>
  <si>
    <t>PISA 2009</t>
  </si>
  <si>
    <t>PISA 2018</t>
  </si>
  <si>
    <t>PISA 2022</t>
  </si>
  <si>
    <t>(PISA 2022 - PISA 2000)</t>
  </si>
  <si>
    <t>(PISA 2022 - PISA 2009)</t>
  </si>
  <si>
    <t>(PISA 2022 - PISA 2018)</t>
  </si>
  <si>
    <t>Score dif.</t>
  </si>
  <si>
    <t>S.E.</t>
  </si>
  <si>
    <t>m</t>
  </si>
  <si>
    <t>²</t>
  </si>
  <si>
    <t>Ukrainian regions (18 of 27)</t>
  </si>
  <si>
    <t>AV00T</t>
  </si>
  <si>
    <t>AV12TE</t>
  </si>
  <si>
    <t>AV1822NB</t>
  </si>
  <si>
    <t>AVG</t>
  </si>
  <si>
    <t>Change in proportions of low and high performers on reading literacy proficiency scale, between PISA 2009 and 2022, and 2018 and 2022, by country</t>
  </si>
  <si>
    <t>Country/Region</t>
  </si>
  <si>
    <t>Change between 2009 and 2022</t>
  </si>
  <si>
    <t>Change between 2018 and 2022</t>
  </si>
  <si>
    <t>Below Level 2</t>
  </si>
  <si>
    <t>Level 5 or above</t>
  </si>
  <si>
    <t>(less than 407.47 score points)</t>
  </si>
  <si>
    <t>(at or above 625.61 score points)</t>
  </si>
  <si>
    <t>% dif.</t>
  </si>
  <si>
    <t>m = No data available</t>
  </si>
  <si>
    <t>Country</t>
  </si>
  <si>
    <t>Females</t>
  </si>
  <si>
    <t>Males</t>
  </si>
  <si>
    <t>Difference in mean score (females - males)</t>
  </si>
  <si>
    <t>Gender differences (females - males)</t>
  </si>
  <si>
    <t>Low performers</t>
  </si>
  <si>
    <t>High performers</t>
  </si>
  <si>
    <t xml:space="preserve">Figure 5.7 </t>
  </si>
  <si>
    <t>Australia</t>
  </si>
  <si>
    <t>Percentages of students across the reading literacy scale and proportions of students who attained the National Proficient Standard, for Australia and the OECD average.</t>
  </si>
  <si>
    <t>PISA 2003</t>
  </si>
  <si>
    <t>PISA 2006</t>
  </si>
  <si>
    <t>PISA 2012</t>
  </si>
  <si>
    <t>PISA 2015</t>
  </si>
  <si>
    <t>Distribution of student performance on the reading literacy scale from PISA 2000 to 2022, for Australia</t>
  </si>
  <si>
    <t>PISA cycle</t>
  </si>
  <si>
    <t>Percentage of students across the reading literacy proficiency scale and proportion of students who attained the National Proficient Standard from PISA 2000 to 2022, for Australia</t>
  </si>
  <si>
    <t>Below Level 1</t>
  </si>
  <si>
    <t>Level 1</t>
  </si>
  <si>
    <t>Students achieving the National Proficient Standard</t>
  </si>
  <si>
    <t>Below Level 1b</t>
  </si>
  <si>
    <t>Level 1b</t>
  </si>
  <si>
    <t>Gender</t>
  </si>
  <si>
    <t>Female</t>
  </si>
  <si>
    <t>503 - 513</t>
  </si>
  <si>
    <t>Male</t>
  </si>
  <si>
    <t>482 - 492</t>
  </si>
  <si>
    <t>487 - 488</t>
  </si>
  <si>
    <t>462 - 465</t>
  </si>
  <si>
    <t>Percentages of students across the reading literacy proficiency scale and proportions of students who attained the National Proficient Standard by gender, for Australia and the OECD average</t>
  </si>
  <si>
    <t>Students who attained the NPS</t>
  </si>
  <si>
    <t>§</t>
  </si>
  <si>
    <t>Mean reading literacy performance and differences from PISA 2000 to 2022, for Australia by gender</t>
  </si>
  <si>
    <t>Sex</t>
  </si>
  <si>
    <t>State/Territory</t>
  </si>
  <si>
    <t>ACT</t>
  </si>
  <si>
    <t>509 - 524</t>
  </si>
  <si>
    <t>NSW</t>
  </si>
  <si>
    <t>490 - 507</t>
  </si>
  <si>
    <t>VIC</t>
  </si>
  <si>
    <t>491 - 510</t>
  </si>
  <si>
    <t>QLD</t>
  </si>
  <si>
    <t>483 - 499</t>
  </si>
  <si>
    <t>SA</t>
  </si>
  <si>
    <t>484 - 499</t>
  </si>
  <si>
    <t>WA</t>
  </si>
  <si>
    <t>496 - 512</t>
  </si>
  <si>
    <t>TAS</t>
  </si>
  <si>
    <t>471 - 492</t>
  </si>
  <si>
    <t>NT</t>
  </si>
  <si>
    <t>470 - 504</t>
  </si>
  <si>
    <t>Difference in mean score</t>
  </si>
  <si>
    <t>(females - males)</t>
  </si>
  <si>
    <t>Score diff.</t>
  </si>
  <si>
    <t>-</t>
  </si>
  <si>
    <t>School sector</t>
  </si>
  <si>
    <t>Government</t>
  </si>
  <si>
    <t>498 - 510</t>
  </si>
  <si>
    <t>Catholic</t>
  </si>
  <si>
    <t>479 - 491</t>
  </si>
  <si>
    <t>Independent</t>
  </si>
  <si>
    <t>517 - 535</t>
  </si>
  <si>
    <t>Percentages of students across the reading literacy proficiency scale and proportions of students who attained the National Proficient Standard, by school sector</t>
  </si>
  <si>
    <t>Proportions of low and high performers and students who attained the National Proficient Standard on the reading literacy proficiency scale from PISA 2009 to 2022, by school sector</t>
  </si>
  <si>
    <t>Mean scores and differences on the reading literacy scale, by school sector and gender</t>
  </si>
  <si>
    <t xml:space="preserve">School geographic location </t>
  </si>
  <si>
    <t>Major cities</t>
  </si>
  <si>
    <t>500 - 511</t>
  </si>
  <si>
    <t>Regional areas</t>
  </si>
  <si>
    <t>468 - 482</t>
  </si>
  <si>
    <t>Remote areas</t>
  </si>
  <si>
    <t>420 - 459</t>
  </si>
  <si>
    <t>Socioecnomic background</t>
  </si>
  <si>
    <t>Lowest quartile</t>
  </si>
  <si>
    <t>448 - 458</t>
  </si>
  <si>
    <t>Second quartile</t>
  </si>
  <si>
    <t>476 - 485</t>
  </si>
  <si>
    <t>Third quartile</t>
  </si>
  <si>
    <t>512 - 523</t>
  </si>
  <si>
    <t>Highest quartile</t>
  </si>
  <si>
    <t>542 - 554</t>
  </si>
  <si>
    <t>Socioeconomic background</t>
  </si>
  <si>
    <t>First Nations background</t>
  </si>
  <si>
    <t>First Nations</t>
  </si>
  <si>
    <t>499 - 507</t>
  </si>
  <si>
    <t>Non-First Nations</t>
  </si>
  <si>
    <t>409 - 431</t>
  </si>
  <si>
    <t>Non First Nations</t>
  </si>
  <si>
    <t>Immigrant background</t>
  </si>
  <si>
    <t>Australian-born</t>
  </si>
  <si>
    <t>490 - 499</t>
  </si>
  <si>
    <t>First-generation</t>
  </si>
  <si>
    <t>503 - 514</t>
  </si>
  <si>
    <t>Foreign-born</t>
  </si>
  <si>
    <t>497 - 516</t>
  </si>
  <si>
    <t>Immigant background</t>
  </si>
  <si>
    <t>Main language spoken at home</t>
  </si>
  <si>
    <t>English</t>
  </si>
  <si>
    <t>497 - 504</t>
  </si>
  <si>
    <t>Other language</t>
  </si>
  <si>
    <t>479 - 501</t>
  </si>
  <si>
    <t>Note: Language background in PISA 2000 was asked in a different way than in the other PISA cycles so comparisons cannot be made.</t>
  </si>
  <si>
    <t>Position relative to Australia in other PISA cycles</t>
  </si>
  <si>
    <t>p</t>
  </si>
  <si>
    <t>—</t>
  </si>
  <si>
    <t>q</t>
  </si>
  <si>
    <t></t>
  </si>
  <si>
    <t>School sector comparison</t>
  </si>
  <si>
    <t>Difference in raw score (score points)</t>
  </si>
  <si>
    <t>Difference in scores after accounting for student level socioeconomic background</t>
  </si>
  <si>
    <t xml:space="preserve">Difference in scores after accounting for student- and school-level socioeconomic background </t>
  </si>
  <si>
    <t>Catholic–Government</t>
  </si>
  <si>
    <t>Independent–Government</t>
  </si>
  <si>
    <t>Independent–Catholic</t>
  </si>
  <si>
    <t>Mean scores and differences on the reading literacy scale, by state and territory and gender</t>
  </si>
  <si>
    <t>Table of Contents</t>
  </si>
  <si>
    <t>PISA 2022: Reporting Australia's Results. Volume I Student performance and equity in education</t>
  </si>
  <si>
    <t>Note: if the proportion of students in a proficiency level is 1% or lower, the level is shown but without the numeric label ‘1’. This convention has been used for all figures about proficiency levels in this chapter.</t>
  </si>
  <si>
    <r>
      <t>Note: statistically significant values are shown in</t>
    </r>
    <r>
      <rPr>
        <b/>
        <sz val="8"/>
        <rFont val="Arial"/>
        <family val="2"/>
      </rPr>
      <t xml:space="preserve"> </t>
    </r>
    <r>
      <rPr>
        <sz val="8"/>
        <rFont val="Arial"/>
        <family val="2"/>
      </rPr>
      <t>bold.</t>
    </r>
  </si>
  <si>
    <r>
      <rPr>
        <sz val="10"/>
        <rFont val="Wingdings"/>
        <charset val="2"/>
      </rPr>
      <t>²</t>
    </r>
    <r>
      <rPr>
        <sz val="9"/>
        <rFont val="Arial"/>
        <family val="2"/>
      </rPr>
      <t xml:space="preserve">  </t>
    </r>
    <r>
      <rPr>
        <sz val="8"/>
        <rFont val="Arial"/>
        <family val="2"/>
      </rPr>
      <t>Did not participate in this cycle or comparisions cannot be made.</t>
    </r>
  </si>
  <si>
    <t xml:space="preserve">AV00T: the average across OECD countries that can compare performance across all assessments, from PISA 2000 through to 2022. </t>
  </si>
  <si>
    <t xml:space="preserve">AV12TE: the arithmetical average across OECD countries, excluding Costa Rica, Luxembourg and Spain. </t>
  </si>
  <si>
    <t xml:space="preserve">AV1822NB: the average across OECD countries, excluding Luxembourg, Spain and any countries, including Australia, where the violation of exclusion- and/or response-rate </t>
  </si>
  <si>
    <t>standards may have introduced bias in the sample in either 2018 or 2022.</t>
  </si>
  <si>
    <r>
      <rPr>
        <sz val="10"/>
        <rFont val="Aptos Display"/>
        <family val="2"/>
        <scheme val="major"/>
      </rPr>
      <t>Note:</t>
    </r>
    <r>
      <rPr>
        <sz val="8"/>
        <rFont val="Arial"/>
        <family val="2"/>
      </rPr>
      <t xml:space="preserve">  </t>
    </r>
    <r>
      <rPr>
        <sz val="9"/>
        <rFont val="Wingdings 3"/>
        <family val="1"/>
        <charset val="2"/>
      </rPr>
      <t>p</t>
    </r>
    <r>
      <rPr>
        <sz val="10"/>
        <rFont val="Aptos Display"/>
        <family val="2"/>
        <scheme val="major"/>
      </rPr>
      <t xml:space="preserve">  Score signficantly higher than Australia</t>
    </r>
  </si>
  <si>
    <r>
      <t xml:space="preserve">                </t>
    </r>
    <r>
      <rPr>
        <sz val="11"/>
        <rFont val="Calibri"/>
        <family val="2"/>
      </rPr>
      <t xml:space="preserve"> </t>
    </r>
    <r>
      <rPr>
        <sz val="9"/>
        <rFont val="Wingdings 2"/>
        <family val="1"/>
        <charset val="2"/>
      </rPr>
      <t xml:space="preserve"> </t>
    </r>
    <r>
      <rPr>
        <sz val="10"/>
        <rFont val="Aptos Display"/>
        <family val="2"/>
        <scheme val="major"/>
      </rPr>
      <t>Score not significantly different to Australia</t>
    </r>
  </si>
  <si>
    <r>
      <t xml:space="preserve">                 </t>
    </r>
    <r>
      <rPr>
        <sz val="9"/>
        <rFont val="Wingdings 3"/>
        <family val="1"/>
        <charset val="2"/>
      </rPr>
      <t>q</t>
    </r>
    <r>
      <rPr>
        <sz val="8"/>
        <rFont val="Arial"/>
        <family val="2"/>
      </rPr>
      <t xml:space="preserve">  </t>
    </r>
    <r>
      <rPr>
        <sz val="10"/>
        <rFont val="Aptos Display"/>
        <family val="2"/>
        <scheme val="major"/>
      </rPr>
      <t>Score signficantly lower than Australia</t>
    </r>
  </si>
  <si>
    <t xml:space="preserve">           —  Did not participate in this cycle or comparisons cannot be made</t>
  </si>
  <si>
    <r>
      <t>Note: statistically significant values are shown in</t>
    </r>
    <r>
      <rPr>
        <b/>
        <sz val="10"/>
        <rFont val="Aptos Narrow"/>
        <family val="2"/>
        <scheme val="minor"/>
      </rPr>
      <t xml:space="preserve"> </t>
    </r>
    <r>
      <rPr>
        <sz val="10"/>
        <rFont val="Aptos Narrow"/>
        <family val="2"/>
        <scheme val="minor"/>
      </rPr>
      <t>bold.</t>
    </r>
  </si>
  <si>
    <t>Note: Read across the row to compare a state's/territory's performance with the performance of each state or territory listed in the column heading.</t>
  </si>
  <si>
    <r>
      <t>p</t>
    </r>
    <r>
      <rPr>
        <sz val="10"/>
        <color theme="1"/>
        <rFont val="Times New Roman"/>
        <family val="1"/>
      </rPr>
      <t xml:space="preserve">  </t>
    </r>
    <r>
      <rPr>
        <sz val="10"/>
        <color theme="1"/>
        <rFont val="Aptos Narrow"/>
        <family val="2"/>
        <scheme val="minor"/>
      </rPr>
      <t>Mean performance statistically significantly higher than in comparison state/territory</t>
    </r>
  </si>
  <si>
    <r>
      <t></t>
    </r>
    <r>
      <rPr>
        <sz val="10"/>
        <color theme="1"/>
        <rFont val="Times New Roman"/>
        <family val="1"/>
      </rPr>
      <t xml:space="preserve">    </t>
    </r>
    <r>
      <rPr>
        <sz val="10"/>
        <color theme="1"/>
        <rFont val="Aptos Narrow"/>
        <family val="2"/>
        <scheme val="minor"/>
      </rPr>
      <t>No statistically significant difference from comparison state/territory</t>
    </r>
  </si>
  <si>
    <r>
      <t>q</t>
    </r>
    <r>
      <rPr>
        <sz val="10"/>
        <color theme="1"/>
        <rFont val="Times New Roman"/>
        <family val="1"/>
      </rPr>
      <t xml:space="preserve">  </t>
    </r>
    <r>
      <rPr>
        <sz val="10"/>
        <color theme="1"/>
        <rFont val="Aptos Narrow"/>
        <family val="2"/>
        <scheme val="minor"/>
      </rPr>
      <t>Mean performance statistically significantly lower than in comparison state/territory</t>
    </r>
  </si>
  <si>
    <t>Note: statistically significant values are shown in bold.</t>
  </si>
  <si>
    <r>
      <t xml:space="preserve">Note:  </t>
    </r>
    <r>
      <rPr>
        <sz val="10"/>
        <rFont val="Wingdings"/>
        <charset val="2"/>
      </rPr>
      <t>§</t>
    </r>
    <r>
      <rPr>
        <sz val="10"/>
        <rFont val="Aptos Narrow"/>
        <family val="2"/>
        <scheme val="minor"/>
      </rPr>
      <t xml:space="preserve"> Not available at this time.</t>
    </r>
  </si>
  <si>
    <t>Data presented in grey represents less than 30 students/5 schools</t>
  </si>
  <si>
    <r>
      <t>Note: read across the row to determine whether the performance in the row year is significantly higher (</t>
    </r>
    <r>
      <rPr>
        <sz val="10"/>
        <color theme="1"/>
        <rFont val="Wingdings 3"/>
        <family val="1"/>
        <charset val="2"/>
      </rPr>
      <t>p</t>
    </r>
    <r>
      <rPr>
        <sz val="10"/>
        <color theme="1"/>
        <rFont val="Aptos Narrow"/>
        <family val="2"/>
        <scheme val="minor"/>
      </rPr>
      <t>) or significantly lower (</t>
    </r>
    <r>
      <rPr>
        <sz val="10"/>
        <color theme="1"/>
        <rFont val="Wingdings 3"/>
        <family val="1"/>
        <charset val="2"/>
      </rPr>
      <t>q</t>
    </r>
    <r>
      <rPr>
        <sz val="10"/>
        <color theme="1"/>
        <rFont val="Aptos Narrow"/>
        <family val="2"/>
        <scheme val="minor"/>
      </rPr>
      <t>) than the performance in the column year.</t>
    </r>
  </si>
  <si>
    <t>Note: Data presented in grey represents less than 30 students/5 schools</t>
  </si>
  <si>
    <r>
      <t>Note: read across the row to determine whether the performance in the row year is significantly higher (</t>
    </r>
    <r>
      <rPr>
        <sz val="10"/>
        <color theme="1"/>
        <rFont val="Wingdings 3"/>
        <family val="1"/>
        <charset val="2"/>
      </rPr>
      <t></t>
    </r>
    <r>
      <rPr>
        <sz val="10"/>
        <color theme="1"/>
        <rFont val="Aptos Narrow"/>
        <family val="2"/>
        <scheme val="minor"/>
      </rPr>
      <t>) or significantly lower (</t>
    </r>
    <r>
      <rPr>
        <sz val="8"/>
        <color theme="1"/>
        <rFont val="Wingdings 3"/>
        <family val="1"/>
        <charset val="2"/>
      </rPr>
      <t>q</t>
    </r>
    <r>
      <rPr>
        <sz val="10"/>
        <color theme="1"/>
        <rFont val="Aptos Narrow"/>
        <family val="2"/>
        <scheme val="minor"/>
      </rPr>
      <t>) than the performance in the column year.</t>
    </r>
  </si>
  <si>
    <r>
      <t xml:space="preserve">Note:  </t>
    </r>
    <r>
      <rPr>
        <sz val="10"/>
        <rFont val="Wingdings"/>
        <charset val="2"/>
      </rPr>
      <t>§</t>
    </r>
    <r>
      <rPr>
        <sz val="8"/>
        <rFont val="Arial"/>
        <family val="2"/>
      </rPr>
      <t xml:space="preserve"> Not available at this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</si>
</sst>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numFmt numFmtId="166" formatCode="####.0"/>
  </numFmts>
  <fonts count="67" x14ac:knownFonts="1">
    <font>
      <sz val="11"/>
      <color theme="1"/>
      <name val="Aptos Narrow"/>
      <family val="2"/>
      <scheme val="minor"/>
    </font>
    <font>
      <b/>
      <sz val="11"/>
      <color theme="1"/>
      <name val="Aptos Narrow"/>
      <family val="2"/>
      <scheme val="minor"/>
    </font>
    <font>
      <b/>
      <sz val="11"/>
      <color rgb="FF7030A0"/>
      <name val="Calibri"/>
      <family val="2"/>
    </font>
    <font>
      <sz val="11"/>
      <color rgb="FF000000"/>
      <name val="Calibri"/>
      <family val="2"/>
    </font>
    <font>
      <sz val="11"/>
      <color rgb="FF7030A0"/>
      <name val="Calibri"/>
      <family val="2"/>
    </font>
    <font>
      <b/>
      <sz val="10"/>
      <name val="Calibri"/>
      <family val="2"/>
    </font>
    <font>
      <sz val="11"/>
      <name val="Calibri"/>
      <family val="2"/>
    </font>
    <font>
      <sz val="10"/>
      <name val="Arial"/>
      <family val="2"/>
    </font>
    <font>
      <b/>
      <sz val="11"/>
      <name val="Calibri"/>
      <family val="2"/>
    </font>
    <font>
      <b/>
      <sz val="11"/>
      <color rgb="FF000000"/>
      <name val="Calibri"/>
      <family val="2"/>
    </font>
    <font>
      <i/>
      <sz val="11"/>
      <name val="Calibri"/>
      <family val="2"/>
    </font>
    <font>
      <i/>
      <sz val="11"/>
      <color rgb="FF000000"/>
      <name val="Calibri"/>
      <family val="2"/>
    </font>
    <font>
      <i/>
      <sz val="11"/>
      <color theme="1"/>
      <name val="Aptos Narrow"/>
      <family val="2"/>
      <scheme val="minor"/>
    </font>
    <font>
      <b/>
      <sz val="11"/>
      <color theme="1"/>
      <name val="Calibri"/>
      <family val="2"/>
    </font>
    <font>
      <sz val="11"/>
      <name val="Arial"/>
      <family val="2"/>
    </font>
    <font>
      <b/>
      <sz val="10"/>
      <name val="Arial"/>
      <family val="2"/>
    </font>
    <font>
      <sz val="10"/>
      <name val="Wingdings"/>
      <charset val="2"/>
    </font>
    <font>
      <sz val="9"/>
      <name val="Arial"/>
      <family val="2"/>
    </font>
    <font>
      <sz val="10"/>
      <name val="Calibri"/>
      <family val="2"/>
    </font>
    <font>
      <sz val="10"/>
      <name val="Wingdings 3"/>
      <family val="1"/>
      <charset val="2"/>
    </font>
    <font>
      <sz val="14"/>
      <name val="Wingdings 2"/>
      <family val="1"/>
      <charset val="2"/>
    </font>
    <font>
      <sz val="11"/>
      <name val="Aptos Narrow"/>
      <family val="2"/>
      <scheme val="minor"/>
    </font>
    <font>
      <sz val="10"/>
      <name val="Aptos Narrow"/>
      <family val="2"/>
      <scheme val="minor"/>
    </font>
    <font>
      <sz val="11"/>
      <color theme="1"/>
      <name val="Calibri"/>
      <family val="2"/>
    </font>
    <font>
      <b/>
      <sz val="11"/>
      <color rgb="FF7030A0"/>
      <name val="Aptos Narrow"/>
      <family val="2"/>
      <scheme val="minor"/>
    </font>
    <font>
      <b/>
      <sz val="14"/>
      <color rgb="FF7030A0"/>
      <name val="Calibri"/>
      <family val="2"/>
    </font>
    <font>
      <u/>
      <sz val="11"/>
      <color theme="10"/>
      <name val="Aptos Narrow"/>
      <family val="2"/>
      <scheme val="minor"/>
    </font>
    <font>
      <u/>
      <sz val="9"/>
      <color theme="10"/>
      <name val="Aptos"/>
      <family val="2"/>
    </font>
    <font>
      <sz val="9"/>
      <color rgb="FF000000"/>
      <name val="Arial"/>
      <family val="2"/>
    </font>
    <font>
      <sz val="11"/>
      <color theme="1" tint="0.34998626667073579"/>
      <name val="Calibri"/>
      <family val="2"/>
    </font>
    <font>
      <sz val="11"/>
      <color theme="1"/>
      <name val="Wingdings"/>
      <charset val="2"/>
    </font>
    <font>
      <sz val="11"/>
      <color indexed="8"/>
      <name val="Calibri"/>
      <family val="2"/>
    </font>
    <font>
      <b/>
      <sz val="11"/>
      <color indexed="8"/>
      <name val="Calibri"/>
      <family val="2"/>
    </font>
    <font>
      <b/>
      <sz val="9"/>
      <name val="Arial"/>
      <family val="2"/>
    </font>
    <font>
      <sz val="16"/>
      <name val="Wingdings 2"/>
      <family val="1"/>
      <charset val="2"/>
    </font>
    <font>
      <b/>
      <sz val="9"/>
      <color theme="1" tint="0.499984740745262"/>
      <name val="Arial"/>
      <family val="2"/>
    </font>
    <font>
      <sz val="8"/>
      <name val="Arial"/>
      <family val="2"/>
    </font>
    <font>
      <sz val="10"/>
      <color theme="1"/>
      <name val="Calibri"/>
      <family val="2"/>
    </font>
    <font>
      <sz val="10"/>
      <color theme="1"/>
      <name val="Aptos Narrow"/>
      <family val="2"/>
      <scheme val="minor"/>
    </font>
    <font>
      <b/>
      <sz val="8"/>
      <name val="Arial"/>
      <family val="2"/>
    </font>
    <font>
      <b/>
      <sz val="11"/>
      <name val="Aptos Narrow"/>
      <family val="2"/>
      <scheme val="minor"/>
    </font>
    <font>
      <sz val="9"/>
      <color indexed="8"/>
      <name val="Arial"/>
      <family val="2"/>
    </font>
    <font>
      <sz val="11"/>
      <color theme="1"/>
      <name val="Calibri"/>
      <family val="2"/>
    </font>
    <font>
      <b/>
      <sz val="11"/>
      <color theme="1" tint="0.499984740745262"/>
      <name val="Calibri"/>
      <family val="2"/>
    </font>
    <font>
      <sz val="11"/>
      <color theme="1" tint="0.499984740745262"/>
      <name val="Calibri"/>
      <family val="2"/>
    </font>
    <font>
      <sz val="9"/>
      <color theme="1" tint="0.499984740745262"/>
      <name val="Arial"/>
      <family val="2"/>
    </font>
    <font>
      <sz val="8"/>
      <color rgb="FF000000"/>
      <name val="Arial"/>
      <family val="2"/>
    </font>
    <font>
      <b/>
      <sz val="11"/>
      <color indexed="8"/>
      <name val="Aptos Narrow"/>
      <family val="2"/>
      <scheme val="minor"/>
    </font>
    <font>
      <u/>
      <sz val="11"/>
      <color theme="10"/>
      <name val="Calibri"/>
      <family val="2"/>
    </font>
    <font>
      <sz val="11"/>
      <color theme="1"/>
      <name val="Aptos Narrow"/>
      <family val="2"/>
      <scheme val="minor"/>
    </font>
    <font>
      <sz val="14"/>
      <color rgb="FF7030A0"/>
      <name val="Poppins"/>
    </font>
    <font>
      <sz val="16"/>
      <color rgb="FF7030A0"/>
      <name val="Poppins"/>
    </font>
    <font>
      <b/>
      <sz val="14"/>
      <color rgb="FF7030A0"/>
      <name val="Poppins Semibold"/>
    </font>
    <font>
      <sz val="12"/>
      <color rgb="FF7030A0"/>
      <name val="Poppins"/>
    </font>
    <font>
      <u/>
      <sz val="10"/>
      <color theme="10"/>
      <name val="Roboto"/>
    </font>
    <font>
      <sz val="10"/>
      <name val="Roboto"/>
    </font>
    <font>
      <sz val="10"/>
      <name val="Aptos Display"/>
      <family val="2"/>
      <scheme val="major"/>
    </font>
    <font>
      <sz val="9"/>
      <name val="Wingdings 3"/>
      <family val="1"/>
      <charset val="2"/>
    </font>
    <font>
      <sz val="8"/>
      <name val="Calibri"/>
      <family val="2"/>
    </font>
    <font>
      <sz val="9"/>
      <name val="Wingdings 2"/>
      <family val="1"/>
      <charset val="2"/>
    </font>
    <font>
      <sz val="10"/>
      <color rgb="FF000000"/>
      <name val="Aptos Display"/>
      <family val="2"/>
      <scheme val="major"/>
    </font>
    <font>
      <sz val="10"/>
      <color theme="1"/>
      <name val="Wingdings 3"/>
      <family val="1"/>
      <charset val="2"/>
    </font>
    <font>
      <b/>
      <sz val="10"/>
      <name val="Aptos Narrow"/>
      <family val="2"/>
      <scheme val="minor"/>
    </font>
    <font>
      <sz val="10"/>
      <color theme="1"/>
      <name val="Times New Roman"/>
      <family val="1"/>
    </font>
    <font>
      <sz val="10"/>
      <color theme="1"/>
      <name val="Wingdings 2"/>
      <family val="1"/>
      <charset val="2"/>
    </font>
    <font>
      <sz val="8"/>
      <color theme="1"/>
      <name val="Arial"/>
      <family val="2"/>
    </font>
    <font>
      <sz val="8"/>
      <color theme="1"/>
      <name val="Wingdings 3"/>
      <family val="1"/>
      <charset val="2"/>
    </font>
  </fonts>
  <fills count="10">
    <fill>
      <patternFill patternType="none"/>
    </fill>
    <fill>
      <patternFill patternType="gray125"/>
    </fill>
    <fill>
      <patternFill patternType="solid">
        <fgColor theme="0"/>
        <bgColor indexed="64"/>
      </patternFill>
    </fill>
    <fill>
      <patternFill patternType="solid">
        <fgColor theme="0"/>
        <bgColor rgb="FFFFFFCC"/>
      </patternFill>
    </fill>
    <fill>
      <patternFill patternType="solid">
        <fgColor theme="0"/>
        <bgColor rgb="FF000000"/>
      </patternFill>
    </fill>
    <fill>
      <patternFill patternType="solid">
        <fgColor theme="2"/>
        <bgColor indexed="64"/>
      </patternFill>
    </fill>
    <fill>
      <patternFill patternType="solid">
        <fgColor rgb="FFC0C0C0"/>
        <bgColor rgb="FF000000"/>
      </patternFill>
    </fill>
    <fill>
      <patternFill patternType="solid">
        <fgColor rgb="FFFFFFFF"/>
        <bgColor rgb="FFFFFFFF"/>
      </patternFill>
    </fill>
    <fill>
      <patternFill patternType="gray0625">
        <bgColor theme="2"/>
      </patternFill>
    </fill>
    <fill>
      <patternFill patternType="solid">
        <fgColor theme="0" tint="-4.9989318521683403E-2"/>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thin">
        <color rgb="FF000000"/>
      </right>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indexed="64"/>
      </bottom>
      <diagonal/>
    </border>
    <border>
      <left style="thin">
        <color indexed="64"/>
      </left>
      <right style="thin">
        <color rgb="FFC0C0C0"/>
      </right>
      <top style="thin">
        <color indexed="64"/>
      </top>
      <bottom/>
      <diagonal/>
    </border>
    <border>
      <left style="thin">
        <color indexed="64"/>
      </left>
      <right style="thin">
        <color rgb="FFC0C0C0"/>
      </right>
      <top/>
      <bottom style="thin">
        <color indexed="64"/>
      </bottom>
      <diagonal/>
    </border>
    <border>
      <left style="thin">
        <color rgb="FFC0C0C0"/>
      </left>
      <right style="thin">
        <color rgb="FFC0C0C0"/>
      </right>
      <top style="thin">
        <color indexed="64"/>
      </top>
      <bottom/>
      <diagonal/>
    </border>
    <border>
      <left style="thin">
        <color rgb="FFC0C0C0"/>
      </left>
      <right style="thin">
        <color rgb="FFC0C0C0"/>
      </right>
      <top/>
      <bottom style="thin">
        <color indexed="64"/>
      </bottom>
      <diagonal/>
    </border>
    <border>
      <left style="thin">
        <color rgb="FFC0C0C0"/>
      </left>
      <right/>
      <top style="thin">
        <color indexed="64"/>
      </top>
      <bottom/>
      <diagonal/>
    </border>
    <border>
      <left style="thin">
        <color rgb="FFC0C0C0"/>
      </left>
      <right/>
      <top/>
      <bottom style="thin">
        <color indexed="64"/>
      </bottom>
      <diagonal/>
    </border>
    <border>
      <left style="thin">
        <color rgb="FFC0C0C0"/>
      </left>
      <right style="thin">
        <color indexed="64"/>
      </right>
      <top style="thin">
        <color indexed="64"/>
      </top>
      <bottom/>
      <diagonal/>
    </border>
    <border>
      <left style="thin">
        <color rgb="FFC0C0C0"/>
      </left>
      <right style="thin">
        <color indexed="64"/>
      </right>
      <top/>
      <bottom style="thin">
        <color indexed="64"/>
      </bottom>
      <diagonal/>
    </border>
    <border>
      <left style="thin">
        <color rgb="FF000000"/>
      </left>
      <right/>
      <top style="thin">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style="thin">
        <color rgb="FF000000"/>
      </left>
      <right/>
      <top style="thin">
        <color indexed="64"/>
      </top>
      <bottom style="thin">
        <color indexed="64"/>
      </bottom>
      <diagonal/>
    </border>
    <border>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indexed="8"/>
      </right>
      <top/>
      <bottom/>
      <diagonal/>
    </border>
    <border>
      <left/>
      <right style="thin">
        <color indexed="8"/>
      </right>
      <top/>
      <bottom style="thin">
        <color indexed="64"/>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indexed="8"/>
      </left>
      <right/>
      <top/>
      <bottom/>
      <diagonal/>
    </border>
    <border>
      <left style="thin">
        <color indexed="8"/>
      </left>
      <right/>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thin">
        <color rgb="FF000000"/>
      </right>
      <top style="thin">
        <color indexed="64"/>
      </top>
      <bottom/>
      <diagonal/>
    </border>
    <border>
      <left/>
      <right style="thin">
        <color indexed="8"/>
      </right>
      <top/>
      <bottom style="thin">
        <color rgb="FF000000"/>
      </bottom>
      <diagonal/>
    </border>
    <border>
      <left style="thin">
        <color rgb="FF000000"/>
      </left>
      <right style="thin">
        <color indexed="64"/>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top style="thin">
        <color rgb="FF000000"/>
      </top>
      <bottom style="thin">
        <color indexed="64"/>
      </bottom>
      <diagonal/>
    </border>
    <border>
      <left/>
      <right style="double">
        <color indexed="64"/>
      </right>
      <top style="thin">
        <color indexed="64"/>
      </top>
      <bottom style="thin">
        <color rgb="FF000000"/>
      </bottom>
      <diagonal/>
    </border>
    <border>
      <left/>
      <right style="double">
        <color rgb="FF000000"/>
      </right>
      <top style="thin">
        <color indexed="64"/>
      </top>
      <bottom/>
      <diagonal/>
    </border>
    <border>
      <left/>
      <right style="double">
        <color rgb="FF000000"/>
      </right>
      <top/>
      <bottom style="thin">
        <color indexed="64"/>
      </bottom>
      <diagonal/>
    </border>
    <border>
      <left/>
      <right style="double">
        <color rgb="FF000000"/>
      </right>
      <top/>
      <bottom/>
      <diagonal/>
    </border>
    <border>
      <left/>
      <right style="double">
        <color rgb="FF000000"/>
      </right>
      <top style="thin">
        <color rgb="FF000000"/>
      </top>
      <bottom style="thin">
        <color rgb="FF000000"/>
      </bottom>
      <diagonal/>
    </border>
    <border>
      <left/>
      <right style="double">
        <color rgb="FF000000"/>
      </right>
      <top/>
      <bottom style="thin">
        <color rgb="FF000000"/>
      </bottom>
      <diagonal/>
    </border>
    <border>
      <left style="thin">
        <color indexed="64"/>
      </left>
      <right style="thin">
        <color indexed="64"/>
      </right>
      <top/>
      <bottom style="thin">
        <color rgb="FF000000"/>
      </bottom>
      <diagonal/>
    </border>
    <border>
      <left style="thin">
        <color rgb="FF000000"/>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right style="thin">
        <color auto="1"/>
      </right>
      <top/>
      <bottom/>
      <diagonal/>
    </border>
    <border>
      <left style="thin">
        <color rgb="FF000000"/>
      </left>
      <right style="thin">
        <color indexed="64"/>
      </right>
      <top/>
      <bottom/>
      <diagonal/>
    </border>
    <border>
      <left style="thin">
        <color indexed="8"/>
      </left>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diagonal/>
    </border>
    <border>
      <left style="thin">
        <color auto="1"/>
      </left>
      <right/>
      <top/>
      <bottom/>
      <diagonal/>
    </border>
    <border>
      <left style="thin">
        <color auto="1"/>
      </left>
      <right/>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indexed="64"/>
      </left>
      <right style="thin">
        <color rgb="FF000000"/>
      </right>
      <top style="thin">
        <color indexed="64"/>
      </top>
      <bottom/>
      <diagonal/>
    </border>
    <border>
      <left/>
      <right style="double">
        <color indexed="64"/>
      </right>
      <top style="thin">
        <color rgb="FF000000"/>
      </top>
      <bottom style="thin">
        <color rgb="FF000000"/>
      </bottom>
      <diagonal/>
    </border>
    <border>
      <left/>
      <right style="double">
        <color indexed="64"/>
      </right>
      <top/>
      <bottom style="thin">
        <color rgb="FF000000"/>
      </bottom>
      <diagonal/>
    </border>
    <border>
      <left/>
      <right style="double">
        <color indexed="64"/>
      </right>
      <top style="thin">
        <color rgb="FF000000"/>
      </top>
      <bottom/>
      <diagonal/>
    </border>
  </borders>
  <cellStyleXfs count="7">
    <xf numFmtId="0" fontId="0" fillId="0" borderId="0"/>
    <xf numFmtId="0" fontId="26" fillId="0" borderId="0" applyNumberFormat="0" applyFill="0" applyBorder="0" applyAlignment="0" applyProtection="0"/>
    <xf numFmtId="0" fontId="7" fillId="0" borderId="0"/>
    <xf numFmtId="0" fontId="7" fillId="0" borderId="0"/>
    <xf numFmtId="0" fontId="7" fillId="0" borderId="0"/>
    <xf numFmtId="0" fontId="49" fillId="0" borderId="0"/>
    <xf numFmtId="0" fontId="7" fillId="0" borderId="0"/>
  </cellStyleXfs>
  <cellXfs count="1037">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8" fillId="0" borderId="0" xfId="0" applyFont="1"/>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0" xfId="0" applyFont="1"/>
    <xf numFmtId="0" fontId="6" fillId="0" borderId="4" xfId="0" applyFont="1" applyBorder="1" applyAlignment="1">
      <alignment horizontal="left"/>
    </xf>
    <xf numFmtId="0" fontId="6" fillId="0" borderId="4" xfId="0" applyFont="1" applyBorder="1" applyAlignment="1">
      <alignment horizontal="left" vertical="center"/>
    </xf>
    <xf numFmtId="0" fontId="12" fillId="0" borderId="0" xfId="0" applyFont="1"/>
    <xf numFmtId="0" fontId="6" fillId="0" borderId="2" xfId="0" applyFont="1" applyBorder="1" applyAlignment="1">
      <alignment horizontal="left"/>
    </xf>
    <xf numFmtId="0" fontId="6" fillId="0" borderId="3" xfId="0" applyFont="1" applyBorder="1" applyAlignment="1">
      <alignment horizontal="left" vertical="center"/>
    </xf>
    <xf numFmtId="0" fontId="3" fillId="0" borderId="0" xfId="0" applyFont="1" applyAlignment="1">
      <alignment horizontal="center"/>
    </xf>
    <xf numFmtId="0" fontId="3" fillId="0" borderId="10"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xf>
    <xf numFmtId="0" fontId="3" fillId="0" borderId="13" xfId="0" applyFont="1" applyBorder="1" applyAlignment="1">
      <alignment horizontal="center"/>
    </xf>
    <xf numFmtId="0" fontId="3" fillId="0" borderId="11" xfId="0" applyFont="1" applyBorder="1" applyAlignment="1">
      <alignment horizontal="center"/>
    </xf>
    <xf numFmtId="0" fontId="9" fillId="0" borderId="11" xfId="0" applyFont="1" applyBorder="1" applyAlignment="1">
      <alignment horizontal="center" vertical="center" wrapText="1"/>
    </xf>
    <xf numFmtId="0" fontId="6" fillId="0" borderId="0" xfId="0" applyFont="1"/>
    <xf numFmtId="0" fontId="8" fillId="0" borderId="2" xfId="0" applyFont="1" applyBorder="1" applyAlignment="1">
      <alignment horizontal="lef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6" fillId="0" borderId="3" xfId="0" applyFont="1" applyBorder="1"/>
    <xf numFmtId="0" fontId="8" fillId="0" borderId="0" xfId="0" applyFont="1" applyAlignment="1">
      <alignment horizontal="center" vertical="center" wrapText="1"/>
    </xf>
    <xf numFmtId="0" fontId="19" fillId="0" borderId="14"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18" fillId="0" borderId="0" xfId="0" applyFont="1" applyAlignment="1">
      <alignment horizontal="center" vertical="center"/>
    </xf>
    <xf numFmtId="0" fontId="19" fillId="0" borderId="10"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3" fillId="0" borderId="6" xfId="0" applyFont="1" applyBorder="1" applyAlignment="1">
      <alignment horizontal="center" vertical="center"/>
    </xf>
    <xf numFmtId="0" fontId="13" fillId="0" borderId="12" xfId="0" applyFont="1" applyBorder="1" applyAlignment="1">
      <alignment horizontal="center" vertical="center"/>
    </xf>
    <xf numFmtId="0" fontId="23" fillId="0" borderId="0" xfId="0" applyFont="1"/>
    <xf numFmtId="0" fontId="21" fillId="0" borderId="0" xfId="0" applyFont="1"/>
    <xf numFmtId="0" fontId="24" fillId="0" borderId="0" xfId="0" applyFont="1" applyAlignment="1">
      <alignment vertical="top"/>
    </xf>
    <xf numFmtId="0" fontId="24" fillId="0" borderId="0" xfId="0" applyFont="1"/>
    <xf numFmtId="0" fontId="9" fillId="0" borderId="4" xfId="0" applyFont="1" applyBorder="1" applyAlignment="1">
      <alignment horizontal="left"/>
    </xf>
    <xf numFmtId="0" fontId="3" fillId="0" borderId="4" xfId="0" applyFont="1" applyBorder="1" applyAlignment="1">
      <alignment horizontal="left"/>
    </xf>
    <xf numFmtId="0" fontId="3" fillId="0" borderId="4" xfId="0" applyFont="1" applyBorder="1" applyAlignment="1">
      <alignment horizontal="left" vertical="center"/>
    </xf>
    <xf numFmtId="0" fontId="11" fillId="0" borderId="4" xfId="0" applyFont="1" applyBorder="1"/>
    <xf numFmtId="0" fontId="3" fillId="0" borderId="3" xfId="0" applyFont="1" applyBorder="1" applyAlignment="1">
      <alignment horizontal="left"/>
    </xf>
    <xf numFmtId="0" fontId="7" fillId="0" borderId="0" xfId="0" applyFont="1" applyAlignment="1">
      <alignment horizontal="center" wrapText="1"/>
    </xf>
    <xf numFmtId="0" fontId="3" fillId="0" borderId="14" xfId="0" applyFont="1" applyBorder="1" applyAlignment="1">
      <alignment horizontal="center"/>
    </xf>
    <xf numFmtId="0" fontId="3" fillId="0" borderId="15" xfId="0" applyFont="1" applyBorder="1" applyAlignment="1">
      <alignment horizontal="center"/>
    </xf>
    <xf numFmtId="0" fontId="3" fillId="0" borderId="10" xfId="0" applyFont="1" applyBorder="1" applyAlignment="1">
      <alignment horizontal="center" vertical="center"/>
    </xf>
    <xf numFmtId="0" fontId="9" fillId="0" borderId="11"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left" vertical="center"/>
    </xf>
    <xf numFmtId="0" fontId="8" fillId="3" borderId="11" xfId="0" applyFont="1" applyFill="1" applyBorder="1" applyAlignment="1">
      <alignment horizontal="center" wrapText="1"/>
    </xf>
    <xf numFmtId="0" fontId="25" fillId="0" borderId="0" xfId="0" applyFont="1"/>
    <xf numFmtId="0" fontId="26" fillId="0" borderId="0" xfId="1"/>
    <xf numFmtId="0" fontId="27" fillId="0" borderId="0" xfId="1" applyFont="1"/>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0" xfId="0" applyFont="1" applyAlignment="1">
      <alignment horizontal="center" vertical="center"/>
    </xf>
    <xf numFmtId="0" fontId="28" fillId="0" borderId="10" xfId="0" applyFont="1" applyBorder="1" applyAlignment="1">
      <alignment horizontal="center" vertical="center"/>
    </xf>
    <xf numFmtId="0" fontId="22" fillId="0" borderId="0" xfId="0" applyFont="1"/>
    <xf numFmtId="164" fontId="3" fillId="0" borderId="0" xfId="0" applyNumberFormat="1" applyFont="1" applyAlignment="1">
      <alignment horizontal="center" vertical="center"/>
    </xf>
    <xf numFmtId="164" fontId="3" fillId="0" borderId="10" xfId="0" applyNumberFormat="1" applyFont="1" applyBorder="1" applyAlignment="1">
      <alignment horizontal="center" vertical="center"/>
    </xf>
    <xf numFmtId="164" fontId="3" fillId="0" borderId="15" xfId="0" applyNumberFormat="1" applyFont="1" applyBorder="1" applyAlignment="1">
      <alignment horizontal="center" vertical="center"/>
    </xf>
    <xf numFmtId="164" fontId="3" fillId="0" borderId="11" xfId="0" applyNumberFormat="1" applyFont="1" applyBorder="1" applyAlignment="1">
      <alignment horizontal="center" vertical="center"/>
    </xf>
    <xf numFmtId="164" fontId="28" fillId="0" borderId="15" xfId="0" applyNumberFormat="1" applyFont="1" applyBorder="1" applyAlignment="1">
      <alignment horizontal="center" vertical="center"/>
    </xf>
    <xf numFmtId="0" fontId="2" fillId="0" borderId="0" xfId="0" applyFont="1" applyAlignment="1">
      <alignment horizontal="left"/>
    </xf>
    <xf numFmtId="164" fontId="31" fillId="0" borderId="11" xfId="2" applyNumberFormat="1" applyFont="1" applyBorder="1" applyAlignment="1">
      <alignment horizontal="center" vertical="center"/>
    </xf>
    <xf numFmtId="0" fontId="9" fillId="0" borderId="4" xfId="0" applyFont="1" applyBorder="1" applyAlignment="1">
      <alignment horizontal="center" vertical="center"/>
    </xf>
    <xf numFmtId="0" fontId="13" fillId="0" borderId="11" xfId="0" applyFont="1" applyBorder="1" applyAlignment="1">
      <alignment horizontal="center" vertical="center"/>
    </xf>
    <xf numFmtId="0" fontId="9" fillId="0" borderId="4" xfId="0" applyFont="1" applyBorder="1" applyAlignment="1">
      <alignment horizontal="left" vertical="center"/>
    </xf>
    <xf numFmtId="0" fontId="8" fillId="5" borderId="1" xfId="0" applyFont="1" applyFill="1" applyBorder="1"/>
    <xf numFmtId="0" fontId="5" fillId="5" borderId="6" xfId="0" applyFont="1" applyFill="1" applyBorder="1"/>
    <xf numFmtId="0" fontId="28" fillId="0" borderId="0" xfId="0" applyFont="1" applyAlignment="1">
      <alignment horizontal="left" vertical="center" wrapText="1"/>
    </xf>
    <xf numFmtId="0" fontId="7" fillId="6" borderId="0" xfId="0" applyFont="1" applyFill="1" applyAlignment="1">
      <alignment vertical="center"/>
    </xf>
    <xf numFmtId="0" fontId="34" fillId="0" borderId="0" xfId="0" applyFont="1" applyAlignment="1">
      <alignment horizontal="center"/>
    </xf>
    <xf numFmtId="0" fontId="34" fillId="0" borderId="10" xfId="0" applyFont="1" applyBorder="1" applyAlignment="1">
      <alignment horizontal="center"/>
    </xf>
    <xf numFmtId="0" fontId="7" fillId="6" borderId="11" xfId="0" applyFont="1" applyFill="1" applyBorder="1" applyAlignment="1">
      <alignment vertical="center"/>
    </xf>
    <xf numFmtId="0" fontId="6" fillId="0" borderId="7" xfId="0" applyFont="1" applyBorder="1" applyAlignment="1">
      <alignment horizontal="center"/>
    </xf>
    <xf numFmtId="0" fontId="6" fillId="0" borderId="9" xfId="0" applyFont="1" applyBorder="1" applyAlignment="1">
      <alignment horizontal="center"/>
    </xf>
    <xf numFmtId="164" fontId="6" fillId="0" borderId="11" xfId="0" applyNumberFormat="1" applyFont="1" applyBorder="1" applyAlignment="1">
      <alignment horizontal="center"/>
    </xf>
    <xf numFmtId="0" fontId="30" fillId="0" borderId="11" xfId="0" applyFont="1" applyBorder="1" applyAlignment="1">
      <alignment horizontal="center" vertical="center"/>
    </xf>
    <xf numFmtId="164" fontId="28" fillId="0" borderId="0" xfId="0" applyNumberFormat="1" applyFont="1" applyAlignment="1">
      <alignment horizontal="center" vertical="center"/>
    </xf>
    <xf numFmtId="164" fontId="28" fillId="0" borderId="14" xfId="0" applyNumberFormat="1" applyFont="1" applyBorder="1" applyAlignment="1">
      <alignment horizontal="center" vertical="center"/>
    </xf>
    <xf numFmtId="0" fontId="35" fillId="0" borderId="0" xfId="0" applyFont="1" applyAlignment="1">
      <alignment horizontal="center" vertical="center"/>
    </xf>
    <xf numFmtId="164" fontId="35" fillId="0" borderId="15" xfId="0" applyNumberFormat="1" applyFont="1" applyBorder="1" applyAlignment="1">
      <alignment horizontal="center" vertical="center"/>
    </xf>
    <xf numFmtId="164" fontId="35" fillId="0" borderId="14" xfId="0" applyNumberFormat="1" applyFont="1" applyBorder="1" applyAlignment="1">
      <alignment horizontal="center" vertical="center"/>
    </xf>
    <xf numFmtId="0" fontId="9" fillId="0" borderId="10" xfId="0" applyFont="1" applyBorder="1" applyAlignment="1">
      <alignment horizontal="center" vertical="center" wrapText="1"/>
    </xf>
    <xf numFmtId="164" fontId="28" fillId="0" borderId="11" xfId="0" applyNumberFormat="1" applyFont="1" applyBorder="1" applyAlignment="1">
      <alignment horizontal="center" vertical="center"/>
    </xf>
    <xf numFmtId="164" fontId="28" fillId="0" borderId="10" xfId="0" applyNumberFormat="1" applyFont="1" applyBorder="1" applyAlignment="1">
      <alignment horizontal="center" vertical="center"/>
    </xf>
    <xf numFmtId="0" fontId="28" fillId="0" borderId="0" xfId="0" applyFont="1" applyAlignment="1">
      <alignment horizontal="center" vertical="top"/>
    </xf>
    <xf numFmtId="164" fontId="28" fillId="0" borderId="0" xfId="0" applyNumberFormat="1" applyFont="1" applyAlignment="1">
      <alignment horizontal="center" vertical="top"/>
    </xf>
    <xf numFmtId="164" fontId="28" fillId="0" borderId="25" xfId="0" applyNumberFormat="1" applyFont="1" applyBorder="1" applyAlignment="1">
      <alignment horizontal="center" vertical="center"/>
    </xf>
    <xf numFmtId="164" fontId="28" fillId="0" borderId="27" xfId="0" applyNumberFormat="1"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3" xfId="0" applyFont="1" applyBorder="1" applyAlignment="1">
      <alignment horizontal="center" vertical="center"/>
    </xf>
    <xf numFmtId="0" fontId="3" fillId="0" borderId="3" xfId="0" applyFont="1" applyBorder="1" applyAlignment="1">
      <alignment horizontal="center" vertical="center"/>
    </xf>
    <xf numFmtId="0" fontId="35" fillId="0" borderId="0" xfId="0" applyFont="1" applyAlignment="1">
      <alignment horizontal="center" vertical="top"/>
    </xf>
    <xf numFmtId="164" fontId="35" fillId="0" borderId="0" xfId="0" applyNumberFormat="1" applyFont="1" applyAlignment="1">
      <alignment horizontal="center" vertical="top"/>
    </xf>
    <xf numFmtId="0" fontId="37" fillId="0" borderId="0" xfId="0" applyFont="1"/>
    <xf numFmtId="0" fontId="38" fillId="0" borderId="0" xfId="0" applyFont="1"/>
    <xf numFmtId="0" fontId="36" fillId="0" borderId="0" xfId="0" applyFont="1"/>
    <xf numFmtId="0" fontId="9" fillId="0" borderId="0" xfId="0" applyFont="1"/>
    <xf numFmtId="0" fontId="9" fillId="0" borderId="1" xfId="0" applyFont="1" applyBorder="1" applyAlignment="1">
      <alignment horizontal="center" vertical="center" wrapText="1"/>
    </xf>
    <xf numFmtId="0" fontId="3" fillId="0" borderId="4" xfId="0" applyFont="1" applyBorder="1" applyAlignment="1">
      <alignment horizontal="center" vertical="center"/>
    </xf>
    <xf numFmtId="0" fontId="6" fillId="0" borderId="4" xfId="0" applyFont="1" applyBorder="1"/>
    <xf numFmtId="0" fontId="8" fillId="0" borderId="1" xfId="0" applyFont="1" applyBorder="1" applyAlignment="1">
      <alignment horizontal="center" vertical="center" wrapText="1"/>
    </xf>
    <xf numFmtId="0" fontId="0" fillId="0" borderId="0" xfId="0" applyAlignment="1">
      <alignment horizontal="left" vertical="center"/>
    </xf>
    <xf numFmtId="0" fontId="35" fillId="0" borderId="13" xfId="0" applyFont="1" applyBorder="1" applyAlignment="1">
      <alignment horizontal="center" vertical="center"/>
    </xf>
    <xf numFmtId="0" fontId="35" fillId="0" borderId="15"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3" xfId="0" applyFont="1" applyBorder="1" applyAlignment="1">
      <alignment horizontal="center" vertical="center" wrapText="1"/>
    </xf>
    <xf numFmtId="0" fontId="9" fillId="2" borderId="15"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14" xfId="0" applyFont="1" applyBorder="1" applyAlignment="1">
      <alignment horizontal="center" vertical="center" wrapText="1"/>
    </xf>
    <xf numFmtId="0" fontId="8" fillId="0" borderId="2" xfId="0" applyFont="1" applyBorder="1" applyAlignment="1">
      <alignment horizontal="left" vertical="center" wrapText="1"/>
    </xf>
    <xf numFmtId="0" fontId="8" fillId="0" borderId="11" xfId="0" applyFont="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 fontId="41" fillId="0" borderId="7" xfId="2" applyNumberFormat="1" applyFont="1" applyBorder="1" applyAlignment="1">
      <alignment horizontal="center" vertical="center" wrapText="1"/>
    </xf>
    <xf numFmtId="164" fontId="41" fillId="0" borderId="8" xfId="2" applyNumberFormat="1" applyFont="1" applyBorder="1" applyAlignment="1">
      <alignment horizontal="center" vertical="center" wrapText="1"/>
    </xf>
    <xf numFmtId="164" fontId="41" fillId="0" borderId="0" xfId="2" applyNumberFormat="1" applyFont="1" applyAlignment="1">
      <alignment horizontal="center" vertical="center" wrapText="1"/>
    </xf>
    <xf numFmtId="1" fontId="41" fillId="0" borderId="26" xfId="2" applyNumberFormat="1" applyFont="1" applyBorder="1" applyAlignment="1">
      <alignment horizontal="center" vertical="center" wrapText="1"/>
    </xf>
    <xf numFmtId="164" fontId="41" fillId="0" borderId="25" xfId="2" applyNumberFormat="1" applyFont="1" applyBorder="1" applyAlignment="1">
      <alignment horizontal="center" vertical="center" wrapText="1"/>
    </xf>
    <xf numFmtId="0" fontId="0" fillId="0" borderId="0" xfId="0" applyAlignment="1">
      <alignment horizontal="center" vertical="center" wrapText="1"/>
    </xf>
    <xf numFmtId="1" fontId="41" fillId="0" borderId="0" xfId="2" applyNumberFormat="1" applyFont="1" applyAlignment="1">
      <alignment horizontal="center" vertical="center" wrapText="1"/>
    </xf>
    <xf numFmtId="1" fontId="41" fillId="0" borderId="9" xfId="2" applyNumberFormat="1" applyFont="1" applyBorder="1" applyAlignment="1">
      <alignment horizontal="center" vertical="center" wrapText="1"/>
    </xf>
    <xf numFmtId="164" fontId="41" fillId="0" borderId="11" xfId="2" applyNumberFormat="1" applyFont="1" applyBorder="1" applyAlignment="1">
      <alignment horizontal="center" vertical="center" wrapText="1"/>
    </xf>
    <xf numFmtId="164" fontId="41" fillId="0" borderId="10" xfId="2" applyNumberFormat="1" applyFont="1" applyBorder="1" applyAlignment="1">
      <alignment horizontal="center" vertical="center" wrapText="1"/>
    </xf>
    <xf numFmtId="1" fontId="41" fillId="0" borderId="40" xfId="2" applyNumberFormat="1" applyFont="1" applyBorder="1" applyAlignment="1">
      <alignment horizontal="center" vertical="center" wrapText="1"/>
    </xf>
    <xf numFmtId="164" fontId="41" fillId="0" borderId="41" xfId="2" applyNumberFormat="1" applyFont="1" applyBorder="1" applyAlignment="1">
      <alignment horizontal="center" vertical="center" wrapText="1"/>
    </xf>
    <xf numFmtId="1" fontId="41" fillId="0" borderId="59" xfId="2" applyNumberFormat="1" applyFont="1" applyBorder="1" applyAlignment="1">
      <alignment horizontal="center" vertical="center" wrapText="1"/>
    </xf>
    <xf numFmtId="164" fontId="41" fillId="0" borderId="42" xfId="2" applyNumberFormat="1" applyFont="1" applyBorder="1" applyAlignment="1">
      <alignment horizontal="center" vertical="center" wrapText="1"/>
    </xf>
    <xf numFmtId="0" fontId="0" fillId="0" borderId="0" xfId="0" applyAlignment="1">
      <alignment wrapText="1"/>
    </xf>
    <xf numFmtId="0" fontId="3" fillId="0" borderId="4" xfId="0" applyFont="1" applyBorder="1" applyAlignment="1">
      <alignment vertical="center" wrapText="1"/>
    </xf>
    <xf numFmtId="0" fontId="28" fillId="0" borderId="13" xfId="0" applyFont="1" applyBorder="1" applyAlignment="1">
      <alignment horizontal="center" vertical="center" wrapText="1"/>
    </xf>
    <xf numFmtId="0" fontId="28" fillId="0" borderId="15" xfId="0" applyFont="1" applyBorder="1" applyAlignment="1">
      <alignment horizontal="center" vertical="center" wrapText="1"/>
    </xf>
    <xf numFmtId="0" fontId="3" fillId="0" borderId="3" xfId="0" applyFont="1" applyBorder="1" applyAlignment="1">
      <alignment vertical="center" wrapText="1"/>
    </xf>
    <xf numFmtId="0" fontId="28" fillId="0" borderId="11" xfId="0" applyFont="1" applyBorder="1" applyAlignment="1">
      <alignment horizontal="center" vertical="center" wrapText="1"/>
    </xf>
    <xf numFmtId="0" fontId="28" fillId="0" borderId="0" xfId="0" applyFont="1" applyAlignment="1">
      <alignment horizontal="center" vertical="center" wrapText="1"/>
    </xf>
    <xf numFmtId="0" fontId="28"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4" xfId="0" applyFont="1" applyBorder="1" applyAlignment="1">
      <alignment wrapText="1"/>
    </xf>
    <xf numFmtId="0" fontId="9" fillId="0" borderId="3" xfId="0" applyFont="1" applyBorder="1" applyAlignment="1">
      <alignment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28" fillId="0" borderId="15" xfId="0" applyNumberFormat="1" applyFont="1" applyBorder="1" applyAlignment="1">
      <alignment horizontal="center" vertical="center" wrapText="1"/>
    </xf>
    <xf numFmtId="164" fontId="28" fillId="0" borderId="11" xfId="0" applyNumberFormat="1" applyFont="1" applyBorder="1" applyAlignment="1">
      <alignment horizontal="center" vertical="center" wrapText="1"/>
    </xf>
    <xf numFmtId="0" fontId="0" fillId="0" borderId="0" xfId="0" applyAlignment="1">
      <alignment vertical="justify" wrapText="1"/>
    </xf>
    <xf numFmtId="164" fontId="28" fillId="0" borderId="0" xfId="0" applyNumberFormat="1" applyFont="1" applyAlignment="1">
      <alignment horizontal="center" vertical="center" wrapText="1"/>
    </xf>
    <xf numFmtId="0" fontId="17" fillId="0" borderId="13" xfId="0" applyFont="1" applyBorder="1" applyAlignment="1">
      <alignment horizontal="center" vertical="center" wrapText="1"/>
    </xf>
    <xf numFmtId="0" fontId="17" fillId="0" borderId="15" xfId="0" applyFont="1" applyBorder="1" applyAlignment="1">
      <alignment horizontal="center" vertical="center" wrapText="1"/>
    </xf>
    <xf numFmtId="164" fontId="28" fillId="0" borderId="10" xfId="0" applyNumberFormat="1" applyFont="1" applyBorder="1" applyAlignment="1">
      <alignment horizontal="center" vertical="center" wrapText="1"/>
    </xf>
    <xf numFmtId="0" fontId="17" fillId="0" borderId="11" xfId="0" applyFont="1" applyBorder="1" applyAlignment="1">
      <alignment horizontal="center" vertical="center" wrapText="1"/>
    </xf>
    <xf numFmtId="0" fontId="35" fillId="0" borderId="13" xfId="0" applyFont="1" applyBorder="1" applyAlignment="1">
      <alignment horizontal="center" vertical="center" wrapText="1"/>
    </xf>
    <xf numFmtId="0" fontId="17" fillId="0" borderId="19"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3" xfId="0" applyFont="1" applyBorder="1" applyAlignment="1">
      <alignment horizontal="center" vertical="center" wrapText="1"/>
    </xf>
    <xf numFmtId="0" fontId="35" fillId="0" borderId="19" xfId="0" applyFont="1" applyBorder="1" applyAlignment="1">
      <alignment horizontal="center" vertical="center" wrapText="1"/>
    </xf>
    <xf numFmtId="0" fontId="28" fillId="0" borderId="21" xfId="0" applyFont="1" applyBorder="1" applyAlignment="1">
      <alignment horizontal="center" vertical="center" wrapText="1"/>
    </xf>
    <xf numFmtId="0" fontId="33" fillId="0" borderId="0" xfId="0" applyFont="1" applyAlignment="1">
      <alignment horizontal="center" vertical="center" wrapText="1"/>
    </xf>
    <xf numFmtId="0" fontId="3" fillId="0" borderId="4" xfId="0" applyFont="1" applyBorder="1" applyAlignment="1">
      <alignment horizontal="left" vertical="center" wrapText="1"/>
    </xf>
    <xf numFmtId="0" fontId="28" fillId="0" borderId="25" xfId="0" applyFont="1" applyBorder="1" applyAlignment="1">
      <alignment horizontal="center" vertical="center" wrapText="1"/>
    </xf>
    <xf numFmtId="0" fontId="28" fillId="0" borderId="26" xfId="0" applyFont="1" applyBorder="1" applyAlignment="1">
      <alignment horizontal="center" vertical="center" wrapText="1"/>
    </xf>
    <xf numFmtId="164" fontId="28" fillId="0" borderId="25" xfId="0" applyNumberFormat="1" applyFont="1" applyBorder="1" applyAlignment="1">
      <alignment horizontal="center" vertical="center" wrapText="1"/>
    </xf>
    <xf numFmtId="0" fontId="28" fillId="0" borderId="37" xfId="0" applyFont="1" applyBorder="1" applyAlignment="1">
      <alignment horizontal="center" vertical="center" wrapText="1"/>
    </xf>
    <xf numFmtId="164" fontId="28" fillId="0" borderId="14" xfId="0" applyNumberFormat="1" applyFont="1" applyBorder="1" applyAlignment="1">
      <alignment horizontal="center" vertical="center" wrapText="1"/>
    </xf>
    <xf numFmtId="0" fontId="28" fillId="0" borderId="27" xfId="0" applyFont="1" applyBorder="1" applyAlignment="1">
      <alignment horizontal="center" vertical="center" wrapText="1"/>
    </xf>
    <xf numFmtId="0" fontId="28" fillId="0" borderId="28" xfId="0" applyFont="1" applyBorder="1" applyAlignment="1">
      <alignment horizontal="center" vertical="center" wrapText="1"/>
    </xf>
    <xf numFmtId="164" fontId="28" fillId="0" borderId="27" xfId="0" applyNumberFormat="1" applyFont="1" applyBorder="1" applyAlignment="1">
      <alignment horizontal="center" vertical="center" wrapText="1"/>
    </xf>
    <xf numFmtId="0" fontId="6" fillId="0" borderId="11" xfId="0" applyFont="1" applyBorder="1" applyAlignment="1">
      <alignment horizontal="center" wrapText="1"/>
    </xf>
    <xf numFmtId="0" fontId="6" fillId="0" borderId="10" xfId="0" applyFont="1" applyBorder="1" applyAlignment="1">
      <alignment horizontal="center" wrapText="1"/>
    </xf>
    <xf numFmtId="0" fontId="6" fillId="0" borderId="20" xfId="0" applyFont="1" applyBorder="1" applyAlignment="1">
      <alignment horizontal="center" wrapText="1"/>
    </xf>
    <xf numFmtId="0" fontId="8" fillId="0" borderId="10" xfId="0" applyFont="1" applyBorder="1" applyAlignment="1">
      <alignment horizontal="center" wrapText="1"/>
    </xf>
    <xf numFmtId="0" fontId="8" fillId="0" borderId="11" xfId="0" applyFont="1" applyBorder="1" applyAlignment="1">
      <alignment horizontal="center" wrapText="1"/>
    </xf>
    <xf numFmtId="0" fontId="35" fillId="0" borderId="0" xfId="0" applyFont="1" applyAlignment="1">
      <alignment horizontal="center" vertical="center" wrapText="1"/>
    </xf>
    <xf numFmtId="0" fontId="35" fillId="0" borderId="10"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0" fontId="9" fillId="0" borderId="14" xfId="0" applyFont="1" applyBorder="1" applyAlignment="1">
      <alignment horizontal="left" vertical="center" wrapText="1"/>
    </xf>
    <xf numFmtId="0" fontId="9" fillId="0" borderId="10" xfId="0" applyFont="1" applyBorder="1" applyAlignment="1">
      <alignment horizontal="left" vertical="center" wrapText="1"/>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0" fontId="6" fillId="0" borderId="13" xfId="0" applyFont="1" applyBorder="1" applyAlignment="1">
      <alignment horizontal="center" vertical="center" wrapText="1"/>
    </xf>
    <xf numFmtId="164" fontId="6" fillId="0" borderId="15"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35" fillId="0" borderId="79" xfId="0" applyNumberFormat="1" applyFont="1" applyBorder="1" applyAlignment="1">
      <alignment horizontal="center" vertical="center"/>
    </xf>
    <xf numFmtId="164" fontId="35" fillId="0" borderId="81" xfId="0" applyNumberFormat="1" applyFont="1" applyBorder="1" applyAlignment="1">
      <alignment horizontal="center" vertical="center"/>
    </xf>
    <xf numFmtId="164" fontId="28" fillId="0" borderId="81" xfId="0" applyNumberFormat="1" applyFont="1" applyBorder="1" applyAlignment="1">
      <alignment horizontal="center" vertical="center"/>
    </xf>
    <xf numFmtId="164" fontId="17" fillId="0" borderId="81" xfId="0" applyNumberFormat="1" applyFont="1" applyBorder="1" applyAlignment="1">
      <alignment horizontal="center" vertical="center"/>
    </xf>
    <xf numFmtId="164" fontId="3" fillId="0" borderId="81" xfId="0" applyNumberFormat="1" applyFont="1" applyBorder="1" applyAlignment="1">
      <alignment horizontal="center" vertical="center"/>
    </xf>
    <xf numFmtId="164" fontId="3" fillId="0" borderId="80" xfId="0" applyNumberFormat="1" applyFont="1" applyBorder="1" applyAlignment="1">
      <alignment horizontal="center" vertical="center"/>
    </xf>
    <xf numFmtId="0" fontId="3" fillId="0" borderId="0" xfId="0" applyFont="1" applyAlignment="1">
      <alignment horizontal="center" vertical="center"/>
    </xf>
    <xf numFmtId="0" fontId="35" fillId="0" borderId="59" xfId="0" applyFont="1" applyBorder="1" applyAlignment="1">
      <alignment horizontal="center" vertical="center"/>
    </xf>
    <xf numFmtId="164" fontId="35" fillId="0" borderId="60" xfId="0" applyNumberFormat="1" applyFont="1" applyBorder="1" applyAlignment="1">
      <alignment horizontal="center" vertical="center"/>
    </xf>
    <xf numFmtId="164" fontId="35" fillId="0" borderId="41" xfId="0" applyNumberFormat="1" applyFont="1" applyBorder="1" applyAlignment="1">
      <alignment horizontal="center" vertical="center"/>
    </xf>
    <xf numFmtId="0" fontId="28" fillId="0" borderId="41" xfId="0" applyFont="1" applyBorder="1" applyAlignment="1">
      <alignment horizontal="center" vertical="center"/>
    </xf>
    <xf numFmtId="164" fontId="28" fillId="0" borderId="41" xfId="0" applyNumberFormat="1" applyFont="1" applyBorder="1" applyAlignment="1">
      <alignment horizontal="center" vertical="center"/>
    </xf>
    <xf numFmtId="0" fontId="28" fillId="0" borderId="59" xfId="0" applyFont="1" applyBorder="1" applyAlignment="1">
      <alignment horizontal="center" vertical="center"/>
    </xf>
    <xf numFmtId="164" fontId="28" fillId="0" borderId="60" xfId="0" applyNumberFormat="1" applyFont="1" applyBorder="1" applyAlignment="1">
      <alignment horizontal="center" vertical="center"/>
    </xf>
    <xf numFmtId="164" fontId="35" fillId="0" borderId="83" xfId="0" applyNumberFormat="1" applyFont="1" applyBorder="1" applyAlignment="1">
      <alignment horizontal="center" vertical="center"/>
    </xf>
    <xf numFmtId="164" fontId="28" fillId="0" borderId="83" xfId="0" applyNumberFormat="1" applyFont="1" applyBorder="1" applyAlignment="1">
      <alignment horizontal="center" vertical="center"/>
    </xf>
    <xf numFmtId="164" fontId="35" fillId="0" borderId="0" xfId="0" applyNumberFormat="1" applyFont="1" applyAlignment="1">
      <alignment horizontal="center" vertical="center"/>
    </xf>
    <xf numFmtId="0" fontId="35" fillId="0" borderId="41" xfId="0" applyFont="1" applyBorder="1" applyAlignment="1">
      <alignment horizontal="center" vertical="center"/>
    </xf>
    <xf numFmtId="0" fontId="9" fillId="0" borderId="27" xfId="0" applyFont="1" applyBorder="1" applyAlignment="1">
      <alignment horizontal="center" vertical="center" wrapText="1"/>
    </xf>
    <xf numFmtId="0" fontId="6" fillId="0" borderId="4" xfId="0" applyFont="1" applyBorder="1" applyAlignment="1">
      <alignment horizontal="left" vertical="center" wrapText="1"/>
    </xf>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0" fontId="3" fillId="0" borderId="10"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43" fillId="0" borderId="14" xfId="0" applyFont="1" applyBorder="1" applyAlignment="1">
      <alignment horizontal="center" vertical="center" wrapText="1"/>
    </xf>
    <xf numFmtId="164" fontId="43" fillId="0" borderId="15" xfId="0" applyNumberFormat="1" applyFont="1" applyBorder="1" applyAlignment="1">
      <alignment horizontal="center" vertical="center" wrapText="1"/>
    </xf>
    <xf numFmtId="164" fontId="43" fillId="0" borderId="14" xfId="0" applyNumberFormat="1" applyFont="1" applyBorder="1" applyAlignment="1">
      <alignment horizontal="center" vertical="center" wrapText="1"/>
    </xf>
    <xf numFmtId="0" fontId="43" fillId="0" borderId="0" xfId="0" applyFont="1" applyAlignment="1">
      <alignment horizontal="center" vertical="center" wrapText="1"/>
    </xf>
    <xf numFmtId="164" fontId="43" fillId="0" borderId="0" xfId="0" applyNumberFormat="1" applyFont="1" applyAlignment="1">
      <alignment horizontal="center" vertical="center" wrapText="1"/>
    </xf>
    <xf numFmtId="164" fontId="43" fillId="0" borderId="21" xfId="0" applyNumberFormat="1" applyFont="1" applyBorder="1" applyAlignment="1">
      <alignment horizontal="center" vertical="center" wrapText="1"/>
    </xf>
    <xf numFmtId="0" fontId="8" fillId="0" borderId="4" xfId="0" applyFont="1" applyBorder="1" applyAlignment="1">
      <alignment horizontal="left" vertical="center" wrapText="1"/>
    </xf>
    <xf numFmtId="0" fontId="8" fillId="7" borderId="3" xfId="0" applyFont="1" applyFill="1" applyBorder="1" applyAlignment="1">
      <alignment horizontal="left" wrapText="1"/>
    </xf>
    <xf numFmtId="0" fontId="9" fillId="2" borderId="0" xfId="0" applyFont="1" applyFill="1" applyAlignment="1">
      <alignment horizontal="center" vertical="center" wrapText="1"/>
    </xf>
    <xf numFmtId="0" fontId="9" fillId="2" borderId="13" xfId="0" applyFont="1" applyFill="1" applyBorder="1" applyAlignment="1">
      <alignment horizontal="center" vertical="center" wrapText="1"/>
    </xf>
    <xf numFmtId="0" fontId="42" fillId="0" borderId="0" xfId="0" applyFont="1" applyAlignment="1">
      <alignment wrapText="1"/>
    </xf>
    <xf numFmtId="0" fontId="13" fillId="0" borderId="9" xfId="0" applyFont="1" applyBorder="1" applyAlignment="1">
      <alignment horizontal="center" vertical="center" wrapText="1"/>
    </xf>
    <xf numFmtId="1" fontId="44" fillId="0" borderId="13" xfId="2" applyNumberFormat="1" applyFont="1" applyBorder="1" applyAlignment="1">
      <alignment horizontal="center" vertical="center"/>
    </xf>
    <xf numFmtId="164" fontId="44" fillId="0" borderId="15" xfId="2" applyNumberFormat="1" applyFont="1" applyBorder="1" applyAlignment="1">
      <alignment horizontal="center" vertical="center"/>
    </xf>
    <xf numFmtId="164" fontId="44" fillId="0" borderId="11" xfId="2" applyNumberFormat="1" applyFont="1" applyBorder="1" applyAlignment="1">
      <alignment horizontal="center" vertical="center"/>
    </xf>
    <xf numFmtId="0" fontId="44" fillId="0" borderId="10" xfId="0" applyFont="1" applyBorder="1" applyAlignment="1">
      <alignment horizontal="center" vertical="center" wrapText="1"/>
    </xf>
    <xf numFmtId="0" fontId="1" fillId="0" borderId="48" xfId="0" applyFont="1" applyBorder="1" applyAlignment="1">
      <alignment horizontal="center" vertical="center"/>
    </xf>
    <xf numFmtId="0" fontId="1" fillId="0" borderId="52" xfId="0" applyFont="1" applyBorder="1" applyAlignment="1">
      <alignment horizontal="center" vertical="center"/>
    </xf>
    <xf numFmtId="0" fontId="3" fillId="0" borderId="40" xfId="0" applyFont="1" applyBorder="1" applyAlignment="1">
      <alignment horizontal="center" wrapText="1"/>
    </xf>
    <xf numFmtId="0" fontId="8" fillId="0" borderId="13" xfId="0" applyFont="1" applyBorder="1" applyAlignment="1">
      <alignment horizontal="left" vertical="center" wrapText="1"/>
    </xf>
    <xf numFmtId="0" fontId="3" fillId="0" borderId="48" xfId="0" applyFont="1" applyBorder="1" applyAlignment="1">
      <alignment horizontal="center" wrapText="1"/>
    </xf>
    <xf numFmtId="164" fontId="3" fillId="0" borderId="41" xfId="0" applyNumberFormat="1" applyFont="1" applyBorder="1" applyAlignment="1">
      <alignment horizontal="center" wrapText="1"/>
    </xf>
    <xf numFmtId="0" fontId="29" fillId="0" borderId="48" xfId="0" applyFont="1" applyBorder="1" applyAlignment="1">
      <alignment horizontal="center" wrapText="1"/>
    </xf>
    <xf numFmtId="164" fontId="29" fillId="0" borderId="51" xfId="0" applyNumberFormat="1" applyFont="1" applyBorder="1" applyAlignment="1">
      <alignment horizontal="center" wrapText="1"/>
    </xf>
    <xf numFmtId="164" fontId="3" fillId="0" borderId="51" xfId="0" applyNumberFormat="1" applyFont="1" applyBorder="1" applyAlignment="1">
      <alignment horizontal="center" wrapText="1"/>
    </xf>
    <xf numFmtId="0" fontId="3" fillId="0" borderId="51" xfId="0" applyFont="1" applyBorder="1" applyAlignment="1">
      <alignment horizontal="center" wrapText="1"/>
    </xf>
    <xf numFmtId="0" fontId="3" fillId="0" borderId="41" xfId="0" applyFont="1" applyBorder="1" applyAlignment="1">
      <alignment horizontal="center" wrapText="1"/>
    </xf>
    <xf numFmtId="0" fontId="9" fillId="0" borderId="2" xfId="0" applyFont="1" applyBorder="1" applyAlignment="1">
      <alignment horizontal="left" wrapText="1"/>
    </xf>
    <xf numFmtId="0" fontId="3" fillId="0" borderId="4" xfId="0" applyFont="1" applyBorder="1" applyAlignment="1">
      <alignment horizontal="left" wrapText="1"/>
    </xf>
    <xf numFmtId="0" fontId="3" fillId="0" borderId="3" xfId="0" applyFont="1" applyBorder="1" applyAlignment="1">
      <alignment horizontal="left" wrapText="1"/>
    </xf>
    <xf numFmtId="164" fontId="3" fillId="0" borderId="51" xfId="0" applyNumberFormat="1" applyFont="1" applyBorder="1" applyAlignment="1">
      <alignment horizontal="center" vertical="center"/>
    </xf>
    <xf numFmtId="164" fontId="3" fillId="0" borderId="41" xfId="0" applyNumberFormat="1" applyFont="1" applyBorder="1" applyAlignment="1">
      <alignment horizontal="center" vertical="center"/>
    </xf>
    <xf numFmtId="0" fontId="9" fillId="0" borderId="26" xfId="0" applyFont="1" applyBorder="1" applyAlignment="1">
      <alignment horizontal="center" vertical="center"/>
    </xf>
    <xf numFmtId="0" fontId="3" fillId="0" borderId="26" xfId="0" applyFont="1" applyBorder="1" applyAlignment="1">
      <alignment horizontal="center" vertical="center"/>
    </xf>
    <xf numFmtId="0" fontId="9" fillId="0" borderId="48" xfId="0" applyFont="1" applyBorder="1" applyAlignment="1">
      <alignment horizontal="center" vertical="center"/>
    </xf>
    <xf numFmtId="0" fontId="9" fillId="0" borderId="40" xfId="0" applyFont="1" applyBorder="1" applyAlignment="1">
      <alignment horizontal="center" vertical="center"/>
    </xf>
    <xf numFmtId="0" fontId="2" fillId="0" borderId="0" xfId="0" applyFont="1" applyAlignment="1">
      <alignment horizontal="left" vertical="center"/>
    </xf>
    <xf numFmtId="0" fontId="27" fillId="0" borderId="0" xfId="1" applyFont="1" applyAlignment="1">
      <alignment horizontal="left" vertical="center"/>
    </xf>
    <xf numFmtId="0" fontId="36" fillId="0" borderId="0" xfId="0" applyFont="1" applyAlignment="1">
      <alignment horizontal="left" vertical="center"/>
    </xf>
    <xf numFmtId="0" fontId="8" fillId="0" borderId="4" xfId="0" applyFont="1" applyBorder="1" applyAlignment="1">
      <alignment horizontal="left" wrapText="1"/>
    </xf>
    <xf numFmtId="0" fontId="6" fillId="0" borderId="15" xfId="0" applyFont="1" applyBorder="1" applyAlignment="1">
      <alignment horizontal="center" vertical="center" wrapText="1"/>
    </xf>
    <xf numFmtId="0" fontId="6" fillId="0" borderId="4" xfId="0" applyFont="1" applyBorder="1" applyAlignment="1">
      <alignment horizontal="left" wrapText="1"/>
    </xf>
    <xf numFmtId="0" fontId="6" fillId="0" borderId="3" xfId="0" applyFont="1" applyBorder="1" applyAlignment="1">
      <alignment wrapText="1"/>
    </xf>
    <xf numFmtId="0" fontId="16" fillId="0" borderId="11" xfId="0" applyFont="1" applyBorder="1" applyAlignment="1">
      <alignment horizontal="center" vertical="center" wrapText="1"/>
    </xf>
    <xf numFmtId="164" fontId="16" fillId="0" borderId="11" xfId="0" applyNumberFormat="1" applyFont="1" applyBorder="1" applyAlignment="1">
      <alignment horizontal="center" vertical="center" wrapText="1"/>
    </xf>
    <xf numFmtId="0" fontId="8" fillId="0" borderId="10" xfId="0" applyFont="1" applyBorder="1" applyAlignment="1">
      <alignment horizontal="center" vertical="top" wrapText="1"/>
    </xf>
    <xf numFmtId="0" fontId="8" fillId="0" borderId="11" xfId="0" applyFont="1" applyBorder="1" applyAlignment="1">
      <alignment horizontal="center" vertical="top" wrapText="1"/>
    </xf>
    <xf numFmtId="164" fontId="3" fillId="0" borderId="14"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8" fillId="0" borderId="4" xfId="0" applyFont="1" applyBorder="1" applyAlignment="1">
      <alignment wrapText="1"/>
    </xf>
    <xf numFmtId="0" fontId="6" fillId="0" borderId="4" xfId="0" applyFont="1" applyBorder="1" applyAlignment="1">
      <alignment wrapText="1"/>
    </xf>
    <xf numFmtId="0" fontId="6" fillId="0" borderId="4" xfId="0" applyFont="1" applyBorder="1" applyAlignment="1">
      <alignment vertical="center" wrapText="1"/>
    </xf>
    <xf numFmtId="0" fontId="10" fillId="0" borderId="4" xfId="0" applyFont="1" applyBorder="1" applyAlignment="1">
      <alignment vertical="center" wrapText="1"/>
    </xf>
    <xf numFmtId="0" fontId="14" fillId="0" borderId="4" xfId="0" applyFont="1" applyBorder="1" applyAlignment="1">
      <alignment vertical="center" wrapText="1"/>
    </xf>
    <xf numFmtId="164" fontId="3" fillId="0" borderId="11" xfId="0" applyNumberFormat="1" applyFont="1" applyBorder="1" applyAlignment="1">
      <alignment horizontal="center" vertical="center" wrapText="1"/>
    </xf>
    <xf numFmtId="0" fontId="6" fillId="0" borderId="2" xfId="0" applyFont="1" applyBorder="1" applyAlignment="1">
      <alignment vertical="center" wrapText="1"/>
    </xf>
    <xf numFmtId="0" fontId="8" fillId="0" borderId="4" xfId="0" applyFont="1" applyBorder="1" applyAlignment="1">
      <alignment vertical="center" wrapText="1"/>
    </xf>
    <xf numFmtId="0" fontId="6" fillId="0" borderId="3" xfId="0" applyFont="1" applyBorder="1" applyAlignment="1">
      <alignment vertical="center" wrapText="1"/>
    </xf>
    <xf numFmtId="0" fontId="3" fillId="0" borderId="86" xfId="0" applyFont="1" applyBorder="1" applyAlignment="1">
      <alignment horizontal="center" vertical="center" wrapText="1"/>
    </xf>
    <xf numFmtId="0" fontId="9" fillId="0" borderId="86" xfId="0" applyFont="1" applyBorder="1" applyAlignment="1">
      <alignment horizontal="left" vertical="center" wrapText="1"/>
    </xf>
    <xf numFmtId="0" fontId="3" fillId="0" borderId="53" xfId="0" applyFont="1" applyBorder="1" applyAlignment="1">
      <alignment horizontal="center" vertical="center" wrapText="1"/>
    </xf>
    <xf numFmtId="1" fontId="32" fillId="0" borderId="59" xfId="2" applyNumberFormat="1" applyFont="1" applyBorder="1" applyAlignment="1">
      <alignment horizontal="left" vertical="center"/>
    </xf>
    <xf numFmtId="1" fontId="31" fillId="0" borderId="59" xfId="2" applyNumberFormat="1" applyFont="1" applyBorder="1" applyAlignment="1">
      <alignment horizontal="center" vertical="center"/>
    </xf>
    <xf numFmtId="164" fontId="31" fillId="0" borderId="60" xfId="2" applyNumberFormat="1" applyFont="1" applyBorder="1" applyAlignment="1">
      <alignment horizontal="center" vertical="center"/>
    </xf>
    <xf numFmtId="0" fontId="45" fillId="0" borderId="13"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11" xfId="0" applyFont="1" applyBorder="1" applyAlignment="1">
      <alignment horizontal="center" vertical="center" wrapText="1"/>
    </xf>
    <xf numFmtId="0" fontId="44" fillId="0" borderId="11" xfId="0" applyFont="1" applyBorder="1" applyAlignment="1">
      <alignment horizontal="center" vertical="center" wrapText="1"/>
    </xf>
    <xf numFmtId="164" fontId="44" fillId="0" borderId="11" xfId="0" applyNumberFormat="1" applyFont="1" applyBorder="1" applyAlignment="1">
      <alignment horizontal="center" vertical="center" wrapText="1"/>
    </xf>
    <xf numFmtId="0" fontId="44" fillId="0" borderId="20" xfId="0" applyFont="1" applyBorder="1" applyAlignment="1">
      <alignment horizontal="center" vertical="center" wrapText="1"/>
    </xf>
    <xf numFmtId="1" fontId="44" fillId="0" borderId="7" xfId="2" applyNumberFormat="1" applyFont="1" applyBorder="1" applyAlignment="1">
      <alignment horizontal="center" vertical="center"/>
    </xf>
    <xf numFmtId="164" fontId="44" fillId="0" borderId="8" xfId="2" applyNumberFormat="1" applyFont="1" applyBorder="1" applyAlignment="1">
      <alignment horizontal="center" vertical="center"/>
    </xf>
    <xf numFmtId="1" fontId="44" fillId="0" borderId="0" xfId="2" applyNumberFormat="1" applyFont="1" applyAlignment="1">
      <alignment horizontal="center" vertical="center"/>
    </xf>
    <xf numFmtId="164" fontId="44" fillId="0" borderId="0" xfId="2" applyNumberFormat="1" applyFont="1" applyAlignment="1">
      <alignment horizontal="center" vertical="center"/>
    </xf>
    <xf numFmtId="164" fontId="44" fillId="0" borderId="81" xfId="2" applyNumberFormat="1" applyFont="1" applyBorder="1" applyAlignment="1">
      <alignment horizontal="center" vertical="center"/>
    </xf>
    <xf numFmtId="1" fontId="44" fillId="0" borderId="59" xfId="2" applyNumberFormat="1" applyFont="1" applyBorder="1" applyAlignment="1">
      <alignment horizontal="center" vertical="center"/>
    </xf>
    <xf numFmtId="164" fontId="44" fillId="0" borderId="60" xfId="2" applyNumberFormat="1" applyFont="1" applyBorder="1" applyAlignment="1">
      <alignment horizontal="center" vertical="center"/>
    </xf>
    <xf numFmtId="165" fontId="41" fillId="0" borderId="67" xfId="3" applyNumberFormat="1" applyFont="1" applyBorder="1" applyAlignment="1">
      <alignment horizontal="center" vertical="center" wrapText="1"/>
    </xf>
    <xf numFmtId="164" fontId="41" fillId="0" borderId="61" xfId="2" applyNumberFormat="1" applyFont="1" applyBorder="1" applyAlignment="1">
      <alignment horizontal="center" vertical="center" wrapText="1"/>
    </xf>
    <xf numFmtId="165" fontId="41" fillId="0" borderId="0" xfId="3" applyNumberFormat="1" applyFont="1" applyAlignment="1">
      <alignment horizontal="center" vertical="center" wrapText="1"/>
    </xf>
    <xf numFmtId="1" fontId="41" fillId="0" borderId="13" xfId="2" applyNumberFormat="1" applyFont="1" applyBorder="1" applyAlignment="1">
      <alignment horizontal="center" vertical="center" wrapText="1"/>
    </xf>
    <xf numFmtId="164" fontId="41" fillId="0" borderId="15" xfId="2" applyNumberFormat="1" applyFont="1" applyBorder="1" applyAlignment="1">
      <alignment horizontal="center" vertical="center" wrapText="1"/>
    </xf>
    <xf numFmtId="165" fontId="41" fillId="0" borderId="91" xfId="3" applyNumberFormat="1" applyFont="1" applyBorder="1" applyAlignment="1">
      <alignment horizontal="center" vertical="center" wrapText="1"/>
    </xf>
    <xf numFmtId="164" fontId="41" fillId="0" borderId="72" xfId="2" applyNumberFormat="1" applyFont="1" applyBorder="1" applyAlignment="1">
      <alignment horizontal="center" vertical="center" wrapText="1"/>
    </xf>
    <xf numFmtId="165" fontId="41" fillId="0" borderId="41" xfId="3" applyNumberFormat="1" applyFont="1" applyBorder="1" applyAlignment="1">
      <alignment horizontal="center" vertical="center" wrapText="1"/>
    </xf>
    <xf numFmtId="1" fontId="41" fillId="0" borderId="91" xfId="2" applyNumberFormat="1" applyFont="1" applyBorder="1" applyAlignment="1">
      <alignment horizontal="center" vertical="center" wrapText="1"/>
    </xf>
    <xf numFmtId="164" fontId="41" fillId="0" borderId="60" xfId="2" applyNumberFormat="1" applyFont="1" applyBorder="1" applyAlignment="1">
      <alignment horizontal="center" vertical="center" wrapText="1"/>
    </xf>
    <xf numFmtId="1" fontId="41" fillId="0" borderId="41" xfId="2" applyNumberFormat="1" applyFont="1" applyBorder="1" applyAlignment="1">
      <alignment horizontal="center" vertical="center" wrapText="1"/>
    </xf>
    <xf numFmtId="1" fontId="17" fillId="0" borderId="59" xfId="2" applyNumberFormat="1" applyFont="1" applyBorder="1" applyAlignment="1">
      <alignment horizontal="center" vertical="center" wrapText="1"/>
    </xf>
    <xf numFmtId="164" fontId="17" fillId="0" borderId="42" xfId="2" applyNumberFormat="1" applyFont="1" applyBorder="1" applyAlignment="1">
      <alignment horizontal="center" vertical="center" wrapText="1"/>
    </xf>
    <xf numFmtId="165" fontId="41" fillId="0" borderId="13" xfId="3" applyNumberFormat="1" applyFont="1" applyBorder="1" applyAlignment="1">
      <alignment horizontal="center" vertical="center" wrapText="1"/>
    </xf>
    <xf numFmtId="166" fontId="41" fillId="0" borderId="15" xfId="3" applyNumberFormat="1" applyFont="1" applyBorder="1" applyAlignment="1">
      <alignment horizontal="center" vertical="center" wrapText="1"/>
    </xf>
    <xf numFmtId="165" fontId="41" fillId="0" borderId="59" xfId="3" applyNumberFormat="1" applyFont="1" applyBorder="1" applyAlignment="1">
      <alignment horizontal="center" vertical="center" wrapText="1"/>
    </xf>
    <xf numFmtId="1" fontId="41" fillId="0" borderId="67" xfId="2" applyNumberFormat="1" applyFont="1" applyBorder="1" applyAlignment="1">
      <alignment horizontal="center" vertical="center" wrapText="1"/>
    </xf>
    <xf numFmtId="1" fontId="45" fillId="0" borderId="7" xfId="2" applyNumberFormat="1" applyFont="1" applyBorder="1" applyAlignment="1">
      <alignment horizontal="center" vertical="center" wrapText="1"/>
    </xf>
    <xf numFmtId="164" fontId="45" fillId="0" borderId="25" xfId="2" applyNumberFormat="1" applyFont="1" applyBorder="1" applyAlignment="1">
      <alignment horizontal="center" vertical="center" wrapText="1"/>
    </xf>
    <xf numFmtId="0" fontId="1" fillId="0" borderId="26" xfId="0" applyFont="1" applyBorder="1" applyAlignment="1">
      <alignment vertical="center" wrapText="1"/>
    </xf>
    <xf numFmtId="0" fontId="1" fillId="0" borderId="40" xfId="0" applyFont="1" applyBorder="1" applyAlignment="1">
      <alignment vertical="center" wrapText="1"/>
    </xf>
    <xf numFmtId="0" fontId="20" fillId="0" borderId="89" xfId="0" applyFont="1" applyBorder="1" applyAlignment="1">
      <alignment horizontal="center" vertical="center"/>
    </xf>
    <xf numFmtId="0" fontId="18" fillId="0" borderId="89" xfId="0" applyFont="1" applyBorder="1" applyAlignment="1">
      <alignment horizontal="center" vertical="center"/>
    </xf>
    <xf numFmtId="0" fontId="19" fillId="0" borderId="89" xfId="0" applyFont="1" applyBorder="1" applyAlignment="1">
      <alignment horizontal="center" vertical="center"/>
    </xf>
    <xf numFmtId="164" fontId="6" fillId="0" borderId="89" xfId="0" applyNumberFormat="1" applyFont="1" applyBorder="1" applyAlignment="1">
      <alignment horizontal="center"/>
    </xf>
    <xf numFmtId="0" fontId="34" fillId="0" borderId="89" xfId="0" applyFont="1" applyBorder="1" applyAlignment="1">
      <alignment horizontal="center"/>
    </xf>
    <xf numFmtId="0" fontId="42" fillId="0" borderId="0" xfId="0" applyFont="1" applyAlignment="1">
      <alignment horizontal="left" wrapText="1"/>
    </xf>
    <xf numFmtId="0" fontId="9" fillId="0" borderId="95" xfId="0" applyFont="1" applyBorder="1" applyAlignment="1">
      <alignment horizontal="center" vertical="center" wrapText="1"/>
    </xf>
    <xf numFmtId="0" fontId="0" fillId="0" borderId="0" xfId="0" applyAlignment="1">
      <alignment vertical="center" wrapText="1"/>
    </xf>
    <xf numFmtId="0" fontId="13" fillId="0" borderId="94" xfId="0" applyFont="1" applyBorder="1" applyAlignment="1">
      <alignment horizontal="left" vertical="center" wrapText="1"/>
    </xf>
    <xf numFmtId="0" fontId="13" fillId="0" borderId="3" xfId="0" applyFont="1" applyBorder="1" applyAlignment="1">
      <alignment horizontal="left" vertical="center" wrapText="1"/>
    </xf>
    <xf numFmtId="0" fontId="8" fillId="3" borderId="5" xfId="0" applyFont="1" applyFill="1" applyBorder="1" applyAlignment="1">
      <alignment horizontal="center" wrapText="1"/>
    </xf>
    <xf numFmtId="0" fontId="8" fillId="3" borderId="12" xfId="0" applyFont="1" applyFill="1" applyBorder="1" applyAlignment="1">
      <alignment horizontal="center" wrapText="1"/>
    </xf>
    <xf numFmtId="0" fontId="9" fillId="0" borderId="94" xfId="0" applyFont="1" applyBorder="1" applyAlignment="1">
      <alignment horizontal="center" vertical="center" wrapText="1"/>
    </xf>
    <xf numFmtId="0" fontId="9" fillId="0" borderId="89" xfId="0" applyFont="1" applyBorder="1" applyAlignment="1">
      <alignment horizontal="center" vertical="center" wrapText="1"/>
    </xf>
    <xf numFmtId="164" fontId="3" fillId="0" borderId="15" xfId="0" applyNumberFormat="1" applyFont="1" applyBorder="1" applyAlignment="1">
      <alignment horizontal="center" vertical="center" wrapText="1"/>
    </xf>
    <xf numFmtId="0" fontId="3" fillId="0" borderId="94" xfId="0" applyFont="1" applyBorder="1" applyAlignment="1">
      <alignment horizontal="center" vertical="center" wrapText="1"/>
    </xf>
    <xf numFmtId="164" fontId="3" fillId="0" borderId="89" xfId="0" applyNumberFormat="1" applyFont="1" applyBorder="1" applyAlignment="1">
      <alignment horizontal="center" vertical="center" wrapText="1"/>
    </xf>
    <xf numFmtId="0" fontId="3" fillId="0" borderId="59" xfId="0" applyFont="1" applyBorder="1" applyAlignment="1">
      <alignment horizontal="center" vertical="center" wrapText="1"/>
    </xf>
    <xf numFmtId="164" fontId="3" fillId="0" borderId="60" xfId="0" applyNumberFormat="1" applyFont="1" applyBorder="1" applyAlignment="1">
      <alignment horizontal="center" vertical="center" wrapText="1"/>
    </xf>
    <xf numFmtId="0" fontId="3" fillId="0" borderId="41" xfId="0" applyFont="1" applyBorder="1" applyAlignment="1">
      <alignment horizontal="center" vertical="center" wrapText="1"/>
    </xf>
    <xf numFmtId="164" fontId="6" fillId="0" borderId="89" xfId="0" applyNumberFormat="1" applyFont="1" applyBorder="1" applyAlignment="1">
      <alignment horizontal="center" vertical="center" wrapText="1"/>
    </xf>
    <xf numFmtId="0" fontId="43" fillId="0" borderId="41" xfId="0" applyFont="1" applyBorder="1" applyAlignment="1">
      <alignment horizontal="center" vertical="center" wrapText="1"/>
    </xf>
    <xf numFmtId="164" fontId="43" fillId="0" borderId="60" xfId="0" applyNumberFormat="1" applyFont="1" applyBorder="1" applyAlignment="1">
      <alignment horizontal="center" vertical="center" wrapText="1"/>
    </xf>
    <xf numFmtId="164" fontId="43" fillId="0" borderId="89" xfId="0" applyNumberFormat="1" applyFont="1" applyBorder="1" applyAlignment="1">
      <alignment horizontal="center" vertical="center" wrapText="1"/>
    </xf>
    <xf numFmtId="0" fontId="43" fillId="0" borderId="10" xfId="0" applyFont="1" applyBorder="1" applyAlignment="1">
      <alignment horizontal="center" vertical="center" wrapText="1"/>
    </xf>
    <xf numFmtId="164" fontId="43" fillId="0" borderId="11" xfId="0" applyNumberFormat="1" applyFont="1" applyBorder="1" applyAlignment="1">
      <alignment horizontal="center" vertical="center" wrapText="1"/>
    </xf>
    <xf numFmtId="164" fontId="3" fillId="0" borderId="25" xfId="0" applyNumberFormat="1" applyFont="1" applyBorder="1" applyAlignment="1">
      <alignment horizontal="center" vertical="center" wrapText="1"/>
    </xf>
    <xf numFmtId="164" fontId="3" fillId="0" borderId="27" xfId="0" applyNumberFormat="1" applyFont="1" applyBorder="1" applyAlignment="1">
      <alignment horizontal="center" vertical="center" wrapText="1"/>
    </xf>
    <xf numFmtId="0" fontId="9" fillId="0" borderId="14" xfId="0" applyFont="1" applyBorder="1" applyAlignment="1">
      <alignment horizontal="left" vertical="center"/>
    </xf>
    <xf numFmtId="0" fontId="9" fillId="0" borderId="10" xfId="0" applyFont="1" applyBorder="1" applyAlignment="1">
      <alignment horizontal="left" vertical="center"/>
    </xf>
    <xf numFmtId="0" fontId="40" fillId="0" borderId="11" xfId="0" applyFont="1" applyBorder="1" applyAlignment="1">
      <alignment horizontal="center" vertical="center"/>
    </xf>
    <xf numFmtId="0" fontId="40" fillId="0" borderId="10" xfId="0" applyFont="1" applyBorder="1" applyAlignment="1">
      <alignment horizontal="center" vertical="center"/>
    </xf>
    <xf numFmtId="0" fontId="40" fillId="0" borderId="95" xfId="0" applyFont="1" applyBorder="1" applyAlignment="1">
      <alignment horizontal="center" vertical="center"/>
    </xf>
    <xf numFmtId="0" fontId="40" fillId="0" borderId="20" xfId="0" applyFont="1" applyBorder="1" applyAlignment="1">
      <alignment horizontal="center" vertical="center"/>
    </xf>
    <xf numFmtId="1" fontId="44" fillId="0" borderId="94" xfId="2" applyNumberFormat="1" applyFont="1" applyBorder="1" applyAlignment="1">
      <alignment horizontal="center" vertical="center"/>
    </xf>
    <xf numFmtId="164" fontId="44" fillId="0" borderId="21" xfId="2" applyNumberFormat="1" applyFont="1" applyBorder="1" applyAlignment="1">
      <alignment horizontal="center" vertical="center"/>
    </xf>
    <xf numFmtId="1" fontId="41" fillId="0" borderId="94" xfId="2" applyNumberFormat="1" applyFont="1" applyBorder="1" applyAlignment="1">
      <alignment horizontal="center" vertical="center"/>
    </xf>
    <xf numFmtId="164" fontId="41" fillId="0" borderId="89" xfId="2" applyNumberFormat="1" applyFont="1" applyBorder="1" applyAlignment="1">
      <alignment horizontal="center" vertical="center"/>
    </xf>
    <xf numFmtId="1" fontId="44" fillId="0" borderId="41" xfId="2" applyNumberFormat="1" applyFont="1" applyBorder="1" applyAlignment="1">
      <alignment horizontal="center" vertical="center"/>
    </xf>
    <xf numFmtId="164" fontId="44" fillId="0" borderId="41" xfId="2" applyNumberFormat="1" applyFont="1" applyBorder="1" applyAlignment="1">
      <alignment horizontal="center" vertical="center"/>
    </xf>
    <xf numFmtId="1" fontId="41" fillId="0" borderId="95" xfId="2" applyNumberFormat="1" applyFont="1" applyBorder="1" applyAlignment="1">
      <alignment horizontal="center" vertical="center"/>
    </xf>
    <xf numFmtId="164" fontId="41" fillId="0" borderId="11" xfId="2" applyNumberFormat="1" applyFont="1" applyBorder="1" applyAlignment="1">
      <alignment horizontal="center" vertical="center"/>
    </xf>
    <xf numFmtId="0" fontId="0" fillId="0" borderId="0" xfId="0" applyAlignment="1">
      <alignment horizontal="center" vertical="justify"/>
    </xf>
    <xf numFmtId="1" fontId="44" fillId="0" borderId="7" xfId="2" applyNumberFormat="1" applyFont="1" applyBorder="1" applyAlignment="1">
      <alignment horizontal="center" vertical="center" wrapText="1"/>
    </xf>
    <xf numFmtId="164" fontId="44" fillId="0" borderId="8" xfId="2" applyNumberFormat="1" applyFont="1" applyBorder="1" applyAlignment="1">
      <alignment horizontal="center" vertical="center" wrapText="1"/>
    </xf>
    <xf numFmtId="1" fontId="44" fillId="0" borderId="59" xfId="2" applyNumberFormat="1" applyFont="1" applyBorder="1" applyAlignment="1">
      <alignment horizontal="center" vertical="center" wrapText="1"/>
    </xf>
    <xf numFmtId="164" fontId="44" fillId="0" borderId="60" xfId="2" applyNumberFormat="1" applyFont="1" applyBorder="1" applyAlignment="1">
      <alignment horizontal="center" vertical="center" wrapText="1"/>
    </xf>
    <xf numFmtId="1" fontId="44" fillId="0" borderId="41" xfId="2" applyNumberFormat="1" applyFont="1" applyBorder="1" applyAlignment="1">
      <alignment horizontal="center" vertical="center" wrapText="1"/>
    </xf>
    <xf numFmtId="164" fontId="44" fillId="0" borderId="41" xfId="2" applyNumberFormat="1" applyFont="1" applyBorder="1" applyAlignment="1">
      <alignment horizontal="center" vertical="center" wrapText="1"/>
    </xf>
    <xf numFmtId="0" fontId="3" fillId="0" borderId="94" xfId="0" applyFont="1" applyBorder="1" applyAlignment="1">
      <alignment horizontal="center" vertical="center"/>
    </xf>
    <xf numFmtId="0" fontId="3" fillId="0" borderId="89"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95" xfId="0" applyFont="1" applyBorder="1" applyAlignment="1">
      <alignment horizontal="center" vertical="center"/>
    </xf>
    <xf numFmtId="0" fontId="3" fillId="0" borderId="11" xfId="0" applyFont="1" applyBorder="1" applyAlignment="1">
      <alignment horizontal="center" vertical="center"/>
    </xf>
    <xf numFmtId="0" fontId="3" fillId="0" borderId="27" xfId="0" applyFont="1" applyBorder="1" applyAlignment="1">
      <alignment horizontal="center" vertical="center"/>
    </xf>
    <xf numFmtId="0" fontId="3" fillId="0" borderId="14" xfId="0" applyFont="1" applyBorder="1" applyAlignment="1">
      <alignment horizontal="center" vertical="center"/>
    </xf>
    <xf numFmtId="0" fontId="9" fillId="0" borderId="95" xfId="0" applyFont="1" applyBorder="1" applyAlignment="1">
      <alignment horizontal="center" vertical="center"/>
    </xf>
    <xf numFmtId="0" fontId="46" fillId="0" borderId="0" xfId="0" applyFont="1"/>
    <xf numFmtId="0" fontId="9" fillId="0" borderId="3" xfId="0" applyFont="1" applyBorder="1" applyAlignment="1">
      <alignment vertical="center" wrapText="1"/>
    </xf>
    <xf numFmtId="0" fontId="8" fillId="0" borderId="10" xfId="0" applyFont="1" applyBorder="1" applyAlignment="1">
      <alignment horizontal="center" vertical="center" wrapText="1"/>
    </xf>
    <xf numFmtId="0" fontId="8" fillId="0" borderId="15" xfId="0" applyFont="1" applyBorder="1" applyAlignment="1">
      <alignment horizontal="center" vertical="center" wrapText="1"/>
    </xf>
    <xf numFmtId="0" fontId="9" fillId="0" borderId="25" xfId="0" applyFont="1" applyBorder="1" applyAlignment="1">
      <alignment horizontal="center" vertical="center" wrapText="1"/>
    </xf>
    <xf numFmtId="0" fontId="8" fillId="0" borderId="65" xfId="0" applyFont="1" applyBorder="1" applyAlignment="1">
      <alignment horizontal="center" vertical="center"/>
    </xf>
    <xf numFmtId="0" fontId="3" fillId="0" borderId="3" xfId="0" applyFont="1" applyBorder="1" applyAlignment="1">
      <alignment horizontal="left" vertical="center"/>
    </xf>
    <xf numFmtId="0" fontId="9" fillId="0" borderId="4" xfId="0" applyFont="1" applyBorder="1" applyAlignment="1">
      <alignment vertical="center" wrapText="1"/>
    </xf>
    <xf numFmtId="0" fontId="8" fillId="0" borderId="95" xfId="0" applyFont="1" applyBorder="1" applyAlignment="1">
      <alignment horizontal="center" vertical="center" wrapText="1"/>
    </xf>
    <xf numFmtId="0" fontId="3" fillId="0" borderId="95" xfId="0" applyFont="1" applyBorder="1" applyAlignment="1">
      <alignment horizontal="center" vertical="center" wrapText="1"/>
    </xf>
    <xf numFmtId="0" fontId="8" fillId="0" borderId="95" xfId="0" applyFont="1" applyBorder="1" applyAlignment="1">
      <alignment horizontal="center" vertical="top" wrapText="1"/>
    </xf>
    <xf numFmtId="0" fontId="8" fillId="0" borderId="94" xfId="0" applyFont="1" applyBorder="1" applyAlignment="1">
      <alignment horizontal="center" vertical="center" wrapText="1"/>
    </xf>
    <xf numFmtId="0" fontId="8" fillId="0" borderId="89" xfId="0" applyFont="1" applyBorder="1" applyAlignment="1">
      <alignment horizontal="center" vertical="center" wrapText="1"/>
    </xf>
    <xf numFmtId="0" fontId="6" fillId="0" borderId="94" xfId="0" applyFont="1" applyBorder="1" applyAlignment="1">
      <alignment horizontal="center" vertical="center" wrapText="1"/>
    </xf>
    <xf numFmtId="0" fontId="6" fillId="0" borderId="89" xfId="0" applyFont="1" applyBorder="1" applyAlignment="1">
      <alignment horizontal="center" vertical="center" wrapText="1"/>
    </xf>
    <xf numFmtId="0" fontId="16" fillId="0" borderId="94" xfId="0" applyFont="1" applyBorder="1" applyAlignment="1">
      <alignment horizontal="center" vertical="center" wrapText="1"/>
    </xf>
    <xf numFmtId="164" fontId="16" fillId="0" borderId="89" xfId="0" applyNumberFormat="1" applyFont="1" applyBorder="1" applyAlignment="1">
      <alignment horizontal="center" vertical="center" wrapText="1"/>
    </xf>
    <xf numFmtId="0" fontId="16" fillId="0" borderId="89" xfId="0" applyFont="1" applyBorder="1" applyAlignment="1">
      <alignment horizontal="center" vertical="center" wrapText="1"/>
    </xf>
    <xf numFmtId="0" fontId="16" fillId="0" borderId="95" xfId="0" applyFont="1" applyBorder="1" applyAlignment="1">
      <alignment horizontal="center" vertical="center" wrapText="1"/>
    </xf>
    <xf numFmtId="0" fontId="6" fillId="0" borderId="95" xfId="0" applyFont="1" applyBorder="1" applyAlignment="1">
      <alignment horizontal="center" vertical="center" wrapText="1"/>
    </xf>
    <xf numFmtId="0" fontId="23" fillId="0" borderId="0" xfId="0" applyFont="1" applyAlignment="1">
      <alignment wrapText="1"/>
    </xf>
    <xf numFmtId="0" fontId="13" fillId="0" borderId="44" xfId="0" applyFont="1" applyBorder="1" applyAlignment="1">
      <alignment horizontal="left" vertical="center" wrapText="1"/>
    </xf>
    <xf numFmtId="0" fontId="13" fillId="0" borderId="45" xfId="0" applyFont="1" applyBorder="1" applyAlignment="1">
      <alignment horizontal="left" vertical="center" wrapText="1"/>
    </xf>
    <xf numFmtId="0" fontId="8" fillId="3" borderId="6" xfId="0" applyFont="1" applyFill="1" applyBorder="1" applyAlignment="1">
      <alignment horizontal="center" wrapText="1"/>
    </xf>
    <xf numFmtId="0" fontId="8" fillId="0" borderId="94" xfId="0" applyFont="1" applyBorder="1" applyAlignment="1">
      <alignment horizontal="left" vertical="center" wrapText="1"/>
    </xf>
    <xf numFmtId="0" fontId="9" fillId="4" borderId="13" xfId="0" applyFont="1" applyFill="1" applyBorder="1" applyAlignment="1">
      <alignment horizontal="center" vertical="center" wrapText="1"/>
    </xf>
    <xf numFmtId="164" fontId="3" fillId="2" borderId="14" xfId="0" applyNumberFormat="1" applyFont="1" applyFill="1" applyBorder="1" applyAlignment="1">
      <alignment horizontal="center" vertical="center" wrapText="1"/>
    </xf>
    <xf numFmtId="0" fontId="3" fillId="2" borderId="13" xfId="0" applyFont="1" applyFill="1" applyBorder="1" applyAlignment="1">
      <alignment horizontal="center" vertical="center" wrapText="1"/>
    </xf>
    <xf numFmtId="164" fontId="3" fillId="2" borderId="89" xfId="0" applyNumberFormat="1" applyFont="1" applyFill="1" applyBorder="1" applyAlignment="1">
      <alignment horizontal="center" vertical="center" wrapText="1"/>
    </xf>
    <xf numFmtId="0" fontId="6" fillId="0" borderId="94" xfId="0" applyFont="1" applyBorder="1" applyAlignment="1">
      <alignment horizontal="left" vertical="center" wrapText="1"/>
    </xf>
    <xf numFmtId="0" fontId="3" fillId="2" borderId="94" xfId="0" applyFont="1" applyFill="1" applyBorder="1" applyAlignment="1">
      <alignment horizontal="center" vertical="center" wrapText="1"/>
    </xf>
    <xf numFmtId="164" fontId="3" fillId="2" borderId="0" xfId="0" applyNumberFormat="1" applyFont="1" applyFill="1" applyAlignment="1">
      <alignment horizontal="center" vertical="center" wrapText="1"/>
    </xf>
    <xf numFmtId="0" fontId="9" fillId="4" borderId="94" xfId="0" applyFont="1" applyFill="1" applyBorder="1" applyAlignment="1">
      <alignment horizontal="center" vertical="center" wrapText="1"/>
    </xf>
    <xf numFmtId="0" fontId="9" fillId="2" borderId="94" xfId="0" applyFont="1" applyFill="1" applyBorder="1" applyAlignment="1">
      <alignment horizontal="center" vertical="center" wrapText="1"/>
    </xf>
    <xf numFmtId="0" fontId="3" fillId="2" borderId="0" xfId="0" applyFont="1" applyFill="1" applyAlignment="1">
      <alignment horizontal="center" vertical="center" wrapText="1"/>
    </xf>
    <xf numFmtId="0" fontId="6" fillId="0" borderId="95" xfId="0" applyFont="1" applyBorder="1" applyAlignment="1">
      <alignment horizontal="left" vertical="center" wrapText="1"/>
    </xf>
    <xf numFmtId="0" fontId="3" fillId="2" borderId="95" xfId="0" applyFont="1" applyFill="1" applyBorder="1" applyAlignment="1">
      <alignment horizontal="center" vertical="center" wrapText="1"/>
    </xf>
    <xf numFmtId="164" fontId="3" fillId="2" borderId="10" xfId="0" applyNumberFormat="1" applyFont="1" applyFill="1" applyBorder="1" applyAlignment="1">
      <alignment horizontal="center" vertical="center" wrapText="1"/>
    </xf>
    <xf numFmtId="164" fontId="3" fillId="2" borderId="11" xfId="0" applyNumberFormat="1" applyFont="1" applyFill="1" applyBorder="1" applyAlignment="1">
      <alignment horizontal="center" vertical="center" wrapText="1"/>
    </xf>
    <xf numFmtId="164" fontId="3" fillId="0" borderId="14" xfId="0" applyNumberFormat="1" applyFont="1" applyBorder="1" applyAlignment="1">
      <alignment horizontal="center" vertical="center"/>
    </xf>
    <xf numFmtId="0" fontId="3" fillId="0" borderId="48" xfId="0" applyFont="1" applyBorder="1" applyAlignment="1">
      <alignment horizontal="center" vertical="center"/>
    </xf>
    <xf numFmtId="164" fontId="3" fillId="0" borderId="89" xfId="0" applyNumberFormat="1" applyFont="1" applyBorder="1" applyAlignment="1">
      <alignment horizontal="center" vertical="center"/>
    </xf>
    <xf numFmtId="0" fontId="3" fillId="0" borderId="40" xfId="0" applyFont="1" applyBorder="1" applyAlignment="1">
      <alignment horizontal="center" vertical="center"/>
    </xf>
    <xf numFmtId="0" fontId="8" fillId="3" borderId="95" xfId="0" applyFont="1" applyFill="1" applyBorder="1" applyAlignment="1">
      <alignment horizontal="center" wrapText="1"/>
    </xf>
    <xf numFmtId="0" fontId="3" fillId="0" borderId="94" xfId="0" applyFont="1" applyBorder="1" applyAlignment="1">
      <alignment horizontal="center"/>
    </xf>
    <xf numFmtId="0" fontId="3" fillId="0" borderId="89" xfId="0" applyFont="1" applyBorder="1" applyAlignment="1">
      <alignment horizontal="center"/>
    </xf>
    <xf numFmtId="0" fontId="6" fillId="0" borderId="95" xfId="0" applyFont="1" applyBorder="1" applyAlignment="1">
      <alignment horizontal="left"/>
    </xf>
    <xf numFmtId="0" fontId="3" fillId="0" borderId="95" xfId="0" applyFont="1" applyBorder="1" applyAlignment="1">
      <alignment horizontal="center"/>
    </xf>
    <xf numFmtId="0" fontId="8" fillId="3" borderId="94" xfId="0" applyFont="1" applyFill="1" applyBorder="1" applyAlignment="1">
      <alignment horizontal="center" wrapText="1"/>
    </xf>
    <xf numFmtId="0" fontId="8" fillId="3" borderId="89" xfId="0" applyFont="1" applyFill="1" applyBorder="1" applyAlignment="1">
      <alignment horizontal="center" wrapText="1"/>
    </xf>
    <xf numFmtId="0" fontId="3" fillId="0" borderId="95" xfId="0" applyFont="1" applyBorder="1" applyAlignment="1">
      <alignment wrapText="1"/>
    </xf>
    <xf numFmtId="0" fontId="9" fillId="2" borderId="95" xfId="0" applyFont="1" applyFill="1" applyBorder="1" applyAlignment="1">
      <alignment horizontal="center" vertical="center" wrapText="1"/>
    </xf>
    <xf numFmtId="0" fontId="23" fillId="0" borderId="63" xfId="0" applyFont="1" applyBorder="1" applyAlignment="1">
      <alignment horizontal="center" vertical="center"/>
    </xf>
    <xf numFmtId="0" fontId="23" fillId="0" borderId="53" xfId="0" applyFont="1" applyBorder="1" applyAlignment="1">
      <alignment horizontal="center" vertical="center"/>
    </xf>
    <xf numFmtId="0" fontId="9" fillId="2" borderId="89"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8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1" fontId="31" fillId="0" borderId="13" xfId="2" applyNumberFormat="1" applyFont="1" applyBorder="1" applyAlignment="1">
      <alignment horizontal="center" vertical="center"/>
    </xf>
    <xf numFmtId="164" fontId="31" fillId="0" borderId="15" xfId="2" applyNumberFormat="1" applyFont="1" applyBorder="1" applyAlignment="1">
      <alignment horizontal="center" vertical="center"/>
    </xf>
    <xf numFmtId="164" fontId="31" fillId="0" borderId="19" xfId="2" applyNumberFormat="1" applyFont="1" applyBorder="1" applyAlignment="1">
      <alignment horizontal="center" vertical="center"/>
    </xf>
    <xf numFmtId="1" fontId="44" fillId="0" borderId="95" xfId="2" applyNumberFormat="1" applyFont="1" applyBorder="1" applyAlignment="1">
      <alignment horizontal="center" vertical="center"/>
    </xf>
    <xf numFmtId="1" fontId="31" fillId="0" borderId="95" xfId="2" applyNumberFormat="1" applyFont="1" applyBorder="1" applyAlignment="1">
      <alignment horizontal="center" vertical="center"/>
    </xf>
    <xf numFmtId="164" fontId="31" fillId="0" borderId="20" xfId="2" applyNumberFormat="1" applyFont="1" applyBorder="1" applyAlignment="1">
      <alignment horizontal="center" vertical="center"/>
    </xf>
    <xf numFmtId="0" fontId="13" fillId="0" borderId="95" xfId="0" applyFont="1" applyBorder="1" applyAlignment="1">
      <alignment horizontal="center" vertical="center" wrapText="1"/>
    </xf>
    <xf numFmtId="1" fontId="32" fillId="0" borderId="95" xfId="2" applyNumberFormat="1" applyFont="1" applyBorder="1" applyAlignment="1">
      <alignment horizontal="left" vertical="center"/>
    </xf>
    <xf numFmtId="0" fontId="9" fillId="0" borderId="95" xfId="0" applyFont="1" applyBorder="1" applyAlignment="1">
      <alignment wrapText="1"/>
    </xf>
    <xf numFmtId="0" fontId="13" fillId="0" borderId="95" xfId="0" applyFont="1" applyBorder="1" applyAlignment="1">
      <alignment horizontal="center" vertical="center"/>
    </xf>
    <xf numFmtId="0" fontId="6" fillId="0" borderId="95" xfId="0" applyFont="1" applyBorder="1" applyAlignment="1">
      <alignment horizontal="center" wrapText="1"/>
    </xf>
    <xf numFmtId="164" fontId="3" fillId="0" borderId="19" xfId="0" applyNumberFormat="1" applyFont="1" applyBorder="1" applyAlignment="1">
      <alignment horizontal="center" vertical="center" wrapText="1"/>
    </xf>
    <xf numFmtId="164" fontId="3" fillId="0" borderId="21" xfId="0" applyNumberFormat="1" applyFont="1" applyBorder="1" applyAlignment="1">
      <alignment horizontal="center" vertical="center" wrapText="1"/>
    </xf>
    <xf numFmtId="164" fontId="6" fillId="0" borderId="21" xfId="0" applyNumberFormat="1" applyFont="1" applyBorder="1" applyAlignment="1">
      <alignment horizontal="center" vertical="center" wrapText="1"/>
    </xf>
    <xf numFmtId="0" fontId="43" fillId="0" borderId="94" xfId="0" applyFont="1" applyBorder="1" applyAlignment="1">
      <alignment horizontal="center" vertical="center" wrapText="1"/>
    </xf>
    <xf numFmtId="164" fontId="3" fillId="0" borderId="20" xfId="0" applyNumberFormat="1" applyFont="1" applyBorder="1" applyAlignment="1">
      <alignment horizontal="center" vertical="center" wrapText="1"/>
    </xf>
    <xf numFmtId="0" fontId="9" fillId="0" borderId="94" xfId="0" applyFont="1" applyBorder="1" applyAlignment="1">
      <alignment wrapText="1"/>
    </xf>
    <xf numFmtId="0" fontId="3" fillId="0" borderId="26" xfId="0" applyFont="1" applyBorder="1" applyAlignment="1">
      <alignment horizontal="center" vertical="center" wrapText="1"/>
    </xf>
    <xf numFmtId="0" fontId="6" fillId="0" borderId="26" xfId="0" applyFont="1" applyBorder="1" applyAlignment="1">
      <alignment horizontal="center" vertical="center" wrapText="1"/>
    </xf>
    <xf numFmtId="164" fontId="6" fillId="0" borderId="25" xfId="0" applyNumberFormat="1" applyFont="1" applyBorder="1" applyAlignment="1">
      <alignment horizontal="center" vertical="center" wrapText="1"/>
    </xf>
    <xf numFmtId="0" fontId="3" fillId="0" borderId="28" xfId="0" applyFont="1" applyBorder="1" applyAlignment="1">
      <alignment horizontal="center" vertical="center" wrapText="1"/>
    </xf>
    <xf numFmtId="0" fontId="28" fillId="0" borderId="94" xfId="0" applyFont="1" applyBorder="1" applyAlignment="1">
      <alignment horizontal="center" vertical="center"/>
    </xf>
    <xf numFmtId="164" fontId="28" fillId="0" borderId="89" xfId="0" applyNumberFormat="1" applyFont="1" applyBorder="1" applyAlignment="1">
      <alignment horizontal="center" vertical="center"/>
    </xf>
    <xf numFmtId="0" fontId="35" fillId="0" borderId="94" xfId="0" applyFont="1" applyBorder="1" applyAlignment="1">
      <alignment horizontal="center" vertical="center"/>
    </xf>
    <xf numFmtId="164" fontId="35" fillId="0" borderId="89" xfId="0" applyNumberFormat="1" applyFont="1" applyBorder="1" applyAlignment="1">
      <alignment horizontal="center" vertical="center"/>
    </xf>
    <xf numFmtId="0" fontId="17" fillId="0" borderId="94" xfId="0" applyFont="1" applyBorder="1" applyAlignment="1">
      <alignment horizontal="center" vertical="center"/>
    </xf>
    <xf numFmtId="164" fontId="17" fillId="0" borderId="89" xfId="0" applyNumberFormat="1" applyFont="1" applyBorder="1" applyAlignment="1">
      <alignment horizontal="center" vertical="center"/>
    </xf>
    <xf numFmtId="0" fontId="30" fillId="0" borderId="89" xfId="0" applyFont="1" applyBorder="1" applyAlignment="1">
      <alignment horizontal="center" vertical="center"/>
    </xf>
    <xf numFmtId="0" fontId="28" fillId="0" borderId="95" xfId="0" applyFont="1" applyBorder="1" applyAlignment="1">
      <alignment horizontal="center" vertical="center"/>
    </xf>
    <xf numFmtId="0" fontId="35" fillId="0" borderId="94" xfId="0" applyFont="1" applyBorder="1" applyAlignment="1">
      <alignment horizontal="center" vertical="center" wrapText="1"/>
    </xf>
    <xf numFmtId="0" fontId="35" fillId="0" borderId="89" xfId="0" applyFont="1" applyBorder="1" applyAlignment="1">
      <alignment horizontal="center" vertical="center" wrapText="1"/>
    </xf>
    <xf numFmtId="0" fontId="28" fillId="0" borderId="94" xfId="0" applyFont="1" applyBorder="1" applyAlignment="1">
      <alignment horizontal="center" vertical="center" wrapText="1"/>
    </xf>
    <xf numFmtId="0" fontId="28" fillId="0" borderId="89" xfId="0" applyFont="1" applyBorder="1" applyAlignment="1">
      <alignment horizontal="center" vertical="center" wrapText="1"/>
    </xf>
    <xf numFmtId="0" fontId="35" fillId="0" borderId="95" xfId="0" applyFont="1" applyBorder="1" applyAlignment="1">
      <alignment horizontal="center" vertical="center" wrapText="1"/>
    </xf>
    <xf numFmtId="0" fontId="28" fillId="0" borderId="95" xfId="0" applyFont="1" applyBorder="1" applyAlignment="1">
      <alignment horizontal="center" vertical="center" wrapText="1"/>
    </xf>
    <xf numFmtId="0" fontId="9" fillId="0" borderId="94" xfId="0" applyFont="1" applyBorder="1" applyAlignment="1">
      <alignment vertical="center" wrapText="1"/>
    </xf>
    <xf numFmtId="164" fontId="28" fillId="0" borderId="89" xfId="0" applyNumberFormat="1" applyFont="1" applyBorder="1" applyAlignment="1">
      <alignment horizontal="center" vertical="center" wrapText="1"/>
    </xf>
    <xf numFmtId="0" fontId="9" fillId="0" borderId="95" xfId="0" applyFont="1" applyBorder="1" applyAlignment="1">
      <alignment vertical="center" wrapText="1"/>
    </xf>
    <xf numFmtId="0" fontId="17" fillId="0" borderId="94" xfId="0" applyFont="1" applyBorder="1" applyAlignment="1">
      <alignment horizontal="center" vertical="center" wrapText="1"/>
    </xf>
    <xf numFmtId="0" fontId="17" fillId="0" borderId="89" xfId="0" applyFont="1" applyBorder="1" applyAlignment="1">
      <alignment horizontal="center" vertical="center" wrapText="1"/>
    </xf>
    <xf numFmtId="0" fontId="17" fillId="0" borderId="95" xfId="0" applyFont="1" applyBorder="1" applyAlignment="1">
      <alignment horizontal="center" vertical="center" wrapText="1"/>
    </xf>
    <xf numFmtId="0" fontId="33" fillId="0" borderId="95" xfId="0" applyFont="1" applyBorder="1" applyAlignment="1">
      <alignment horizontal="center" vertical="center" wrapText="1"/>
    </xf>
    <xf numFmtId="0" fontId="45" fillId="0" borderId="95" xfId="0" applyFont="1" applyBorder="1" applyAlignment="1">
      <alignment horizontal="center" vertical="center" wrapText="1"/>
    </xf>
    <xf numFmtId="0" fontId="44" fillId="0" borderId="94" xfId="0" applyFont="1" applyBorder="1" applyAlignment="1">
      <alignment horizontal="center" vertical="center" wrapText="1"/>
    </xf>
    <xf numFmtId="0" fontId="44" fillId="0" borderId="89" xfId="0" applyFont="1" applyBorder="1" applyAlignment="1">
      <alignment horizontal="center" vertical="center" wrapText="1"/>
    </xf>
    <xf numFmtId="0" fontId="44" fillId="0" borderId="95"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0" xfId="0" applyFont="1" applyAlignment="1">
      <alignment horizontal="center" vertical="center" wrapText="1"/>
    </xf>
    <xf numFmtId="0" fontId="13" fillId="0" borderId="46" xfId="0" applyFont="1" applyBorder="1" applyAlignment="1">
      <alignment horizontal="center" vertical="center" wrapText="1"/>
    </xf>
    <xf numFmtId="0" fontId="13" fillId="0" borderId="55" xfId="0" applyFont="1" applyBorder="1" applyAlignment="1">
      <alignment horizontal="center" vertical="center" wrapText="1"/>
    </xf>
    <xf numFmtId="0" fontId="13" fillId="0" borderId="48" xfId="0" applyFont="1" applyBorder="1" applyAlignment="1">
      <alignment horizontal="left" vertical="center" wrapText="1"/>
    </xf>
    <xf numFmtId="1" fontId="23" fillId="0" borderId="26" xfId="0" applyNumberFormat="1" applyFont="1" applyBorder="1" applyAlignment="1">
      <alignment horizontal="center" vertical="center" wrapText="1"/>
    </xf>
    <xf numFmtId="164" fontId="23" fillId="0" borderId="26" xfId="0" applyNumberFormat="1" applyFont="1" applyBorder="1" applyAlignment="1">
      <alignment horizontal="center" vertical="center" wrapText="1"/>
    </xf>
    <xf numFmtId="2" fontId="23" fillId="0" borderId="26" xfId="0" applyNumberFormat="1" applyFont="1" applyBorder="1" applyAlignment="1">
      <alignment horizontal="center" vertical="center" wrapText="1"/>
    </xf>
    <xf numFmtId="1" fontId="23" fillId="0" borderId="43" xfId="0" applyNumberFormat="1" applyFont="1" applyBorder="1" applyAlignment="1">
      <alignment horizontal="center" vertical="center" wrapText="1"/>
    </xf>
    <xf numFmtId="164" fontId="23" fillId="0" borderId="51" xfId="0" applyNumberFormat="1" applyFont="1" applyBorder="1" applyAlignment="1">
      <alignment horizontal="center" vertical="center" wrapText="1"/>
    </xf>
    <xf numFmtId="1" fontId="23" fillId="0" borderId="44" xfId="0" applyNumberFormat="1" applyFont="1" applyBorder="1" applyAlignment="1">
      <alignment horizontal="center" vertical="center" wrapText="1"/>
    </xf>
    <xf numFmtId="164" fontId="23" fillId="0" borderId="25" xfId="0" applyNumberFormat="1" applyFont="1" applyBorder="1" applyAlignment="1">
      <alignment horizontal="center" vertical="center" wrapText="1"/>
    </xf>
    <xf numFmtId="0" fontId="13" fillId="0" borderId="26" xfId="0" applyFont="1" applyBorder="1" applyAlignment="1">
      <alignment horizontal="left" vertical="center" wrapText="1"/>
    </xf>
    <xf numFmtId="164" fontId="23" fillId="0" borderId="0" xfId="0" applyNumberFormat="1" applyFont="1" applyAlignment="1">
      <alignment horizontal="center" vertical="center" wrapText="1"/>
    </xf>
    <xf numFmtId="0" fontId="13" fillId="0" borderId="40" xfId="0" applyFont="1" applyBorder="1" applyAlignment="1">
      <alignment horizontal="left" vertical="center" wrapText="1"/>
    </xf>
    <xf numFmtId="1" fontId="23" fillId="0" borderId="40" xfId="0" applyNumberFormat="1" applyFont="1" applyBorder="1" applyAlignment="1">
      <alignment horizontal="center" vertical="center" wrapText="1"/>
    </xf>
    <xf numFmtId="164" fontId="23" fillId="0" borderId="40" xfId="0" applyNumberFormat="1" applyFont="1" applyBorder="1" applyAlignment="1">
      <alignment horizontal="center" vertical="center" wrapText="1"/>
    </xf>
    <xf numFmtId="2" fontId="23" fillId="0" borderId="40" xfId="0" applyNumberFormat="1" applyFont="1" applyBorder="1" applyAlignment="1">
      <alignment horizontal="center" vertical="center" wrapText="1"/>
    </xf>
    <xf numFmtId="1" fontId="23" fillId="0" borderId="45" xfId="0" applyNumberFormat="1" applyFont="1" applyBorder="1" applyAlignment="1">
      <alignment horizontal="center" vertical="center" wrapText="1"/>
    </xf>
    <xf numFmtId="164" fontId="23" fillId="0" borderId="41" xfId="0" applyNumberFormat="1" applyFont="1" applyBorder="1" applyAlignment="1">
      <alignment horizontal="center" vertical="center" wrapText="1"/>
    </xf>
    <xf numFmtId="164" fontId="23" fillId="0" borderId="42" xfId="0" applyNumberFormat="1" applyFont="1" applyBorder="1" applyAlignment="1">
      <alignment horizontal="center" vertical="center" wrapText="1"/>
    </xf>
    <xf numFmtId="0" fontId="13" fillId="0" borderId="0" xfId="0" applyFont="1" applyAlignment="1">
      <alignment horizontal="left" vertical="center"/>
    </xf>
    <xf numFmtId="164" fontId="44" fillId="0" borderId="89" xfId="2" applyNumberFormat="1" applyFont="1" applyBorder="1" applyAlignment="1">
      <alignment horizontal="center" vertical="center"/>
    </xf>
    <xf numFmtId="1" fontId="31" fillId="0" borderId="0" xfId="2" applyNumberFormat="1" applyFont="1" applyAlignment="1">
      <alignment horizontal="center" vertical="center"/>
    </xf>
    <xf numFmtId="164" fontId="31" fillId="0" borderId="0" xfId="2" applyNumberFormat="1" applyFont="1" applyAlignment="1">
      <alignment horizontal="center" vertical="center"/>
    </xf>
    <xf numFmtId="165" fontId="31" fillId="0" borderId="94" xfId="3" applyNumberFormat="1" applyFont="1" applyBorder="1" applyAlignment="1">
      <alignment horizontal="center" vertical="center"/>
    </xf>
    <xf numFmtId="164" fontId="31" fillId="0" borderId="89" xfId="2" applyNumberFormat="1" applyFont="1" applyBorder="1" applyAlignment="1">
      <alignment horizontal="center" vertical="center"/>
    </xf>
    <xf numFmtId="165" fontId="31" fillId="0" borderId="0" xfId="3" applyNumberFormat="1" applyFont="1" applyAlignment="1">
      <alignment horizontal="center" vertical="center"/>
    </xf>
    <xf numFmtId="1" fontId="31" fillId="0" borderId="94" xfId="2" applyNumberFormat="1" applyFont="1" applyBorder="1" applyAlignment="1">
      <alignment horizontal="center" vertical="center"/>
    </xf>
    <xf numFmtId="164" fontId="31" fillId="0" borderId="21" xfId="2" applyNumberFormat="1" applyFont="1" applyBorder="1" applyAlignment="1">
      <alignment horizontal="center" vertical="center"/>
    </xf>
    <xf numFmtId="0" fontId="13" fillId="0" borderId="10" xfId="0" applyFont="1" applyBorder="1" applyAlignment="1">
      <alignment horizontal="left" vertical="center"/>
    </xf>
    <xf numFmtId="165" fontId="31" fillId="0" borderId="59" xfId="3" applyNumberFormat="1" applyFont="1" applyBorder="1" applyAlignment="1">
      <alignment horizontal="center" vertical="center"/>
    </xf>
    <xf numFmtId="165" fontId="31" fillId="0" borderId="41" xfId="3" applyNumberFormat="1" applyFont="1" applyBorder="1" applyAlignment="1">
      <alignment horizontal="center" vertical="center"/>
    </xf>
    <xf numFmtId="164" fontId="31" fillId="0" borderId="41" xfId="2" applyNumberFormat="1" applyFont="1" applyBorder="1" applyAlignment="1">
      <alignment horizontal="center" vertical="center"/>
    </xf>
    <xf numFmtId="1" fontId="31" fillId="0" borderId="41" xfId="2" applyNumberFormat="1" applyFont="1" applyBorder="1" applyAlignment="1">
      <alignment horizontal="center" vertical="center"/>
    </xf>
    <xf numFmtId="164" fontId="31" fillId="0" borderId="101" xfId="2" applyNumberFormat="1" applyFont="1" applyBorder="1" applyAlignment="1">
      <alignment horizontal="center" vertical="center"/>
    </xf>
    <xf numFmtId="0" fontId="13" fillId="0" borderId="11" xfId="0" applyFont="1" applyBorder="1" applyAlignment="1">
      <alignment horizontal="center" vertical="center" wrapText="1"/>
    </xf>
    <xf numFmtId="0" fontId="13" fillId="0" borderId="10" xfId="0" applyFont="1" applyBorder="1" applyAlignment="1">
      <alignment horizontal="center" vertical="center" wrapText="1"/>
    </xf>
    <xf numFmtId="1" fontId="31" fillId="0" borderId="94" xfId="2" applyNumberFormat="1" applyFont="1" applyBorder="1" applyAlignment="1">
      <alignment horizontal="center" vertical="center" wrapText="1"/>
    </xf>
    <xf numFmtId="164" fontId="31" fillId="0" borderId="89" xfId="2" applyNumberFormat="1" applyFont="1" applyBorder="1" applyAlignment="1">
      <alignment horizontal="center" vertical="center" wrapText="1"/>
    </xf>
    <xf numFmtId="1" fontId="31" fillId="0" borderId="0" xfId="2" applyNumberFormat="1" applyFont="1" applyAlignment="1">
      <alignment horizontal="center" vertical="center" wrapText="1"/>
    </xf>
    <xf numFmtId="164" fontId="31" fillId="0" borderId="0" xfId="2" applyNumberFormat="1" applyFont="1" applyAlignment="1">
      <alignment horizontal="center" vertical="center" wrapText="1"/>
    </xf>
    <xf numFmtId="165" fontId="31" fillId="0" borderId="94" xfId="3" applyNumberFormat="1" applyFont="1" applyBorder="1" applyAlignment="1">
      <alignment horizontal="center" vertical="center" wrapText="1"/>
    </xf>
    <xf numFmtId="166" fontId="31" fillId="0" borderId="89" xfId="3" applyNumberFormat="1" applyFont="1" applyBorder="1" applyAlignment="1">
      <alignment horizontal="center" vertical="center" wrapText="1"/>
    </xf>
    <xf numFmtId="165" fontId="31" fillId="0" borderId="0" xfId="3" applyNumberFormat="1" applyFont="1" applyAlignment="1">
      <alignment horizontal="center" vertical="center" wrapText="1"/>
    </xf>
    <xf numFmtId="166" fontId="31" fillId="0" borderId="0" xfId="3" applyNumberFormat="1" applyFont="1" applyAlignment="1">
      <alignment horizontal="center" vertical="center" wrapText="1"/>
    </xf>
    <xf numFmtId="164" fontId="31" fillId="0" borderId="61" xfId="2" applyNumberFormat="1" applyFont="1" applyBorder="1" applyAlignment="1">
      <alignment horizontal="center" vertical="center" wrapText="1"/>
    </xf>
    <xf numFmtId="0" fontId="13" fillId="0" borderId="95" xfId="0" applyFont="1" applyBorder="1" applyAlignment="1">
      <alignment horizontal="left" vertical="center" wrapText="1"/>
    </xf>
    <xf numFmtId="1" fontId="31" fillId="0" borderId="95" xfId="2" applyNumberFormat="1" applyFont="1" applyBorder="1" applyAlignment="1">
      <alignment horizontal="center" vertical="center" wrapText="1"/>
    </xf>
    <xf numFmtId="164" fontId="31" fillId="0" borderId="11" xfId="2" applyNumberFormat="1" applyFont="1" applyBorder="1" applyAlignment="1">
      <alignment horizontal="center" vertical="center" wrapText="1"/>
    </xf>
    <xf numFmtId="1" fontId="31" fillId="0" borderId="10" xfId="2" applyNumberFormat="1" applyFont="1" applyBorder="1" applyAlignment="1">
      <alignment horizontal="center" vertical="center" wrapText="1"/>
    </xf>
    <xf numFmtId="164" fontId="31" fillId="0" borderId="10" xfId="2" applyNumberFormat="1" applyFont="1" applyBorder="1" applyAlignment="1">
      <alignment horizontal="center" vertical="center" wrapText="1"/>
    </xf>
    <xf numFmtId="165" fontId="31" fillId="0" borderId="95" xfId="3" applyNumberFormat="1" applyFont="1" applyBorder="1" applyAlignment="1">
      <alignment horizontal="center" vertical="center" wrapText="1"/>
    </xf>
    <xf numFmtId="166" fontId="31" fillId="0" borderId="11" xfId="3" applyNumberFormat="1" applyFont="1" applyBorder="1" applyAlignment="1">
      <alignment horizontal="center" vertical="center" wrapText="1"/>
    </xf>
    <xf numFmtId="165" fontId="31" fillId="0" borderId="10" xfId="3" applyNumberFormat="1" applyFont="1" applyBorder="1" applyAlignment="1">
      <alignment horizontal="center" vertical="center" wrapText="1"/>
    </xf>
    <xf numFmtId="166" fontId="31" fillId="0" borderId="10" xfId="3" applyNumberFormat="1" applyFont="1" applyBorder="1" applyAlignment="1">
      <alignment horizontal="center" vertical="center" wrapText="1"/>
    </xf>
    <xf numFmtId="164" fontId="31" fillId="0" borderId="62" xfId="2" applyNumberFormat="1" applyFont="1" applyBorder="1" applyAlignment="1">
      <alignment horizontal="center" vertical="center" wrapText="1"/>
    </xf>
    <xf numFmtId="0" fontId="13" fillId="0" borderId="94" xfId="0" applyFont="1" applyBorder="1" applyAlignment="1">
      <alignment vertical="center" wrapText="1"/>
    </xf>
    <xf numFmtId="0" fontId="13" fillId="0" borderId="95" xfId="0" applyFont="1" applyBorder="1" applyAlignment="1">
      <alignment vertical="center" wrapText="1"/>
    </xf>
    <xf numFmtId="0" fontId="13" fillId="0" borderId="95" xfId="0" applyFont="1" applyBorder="1" applyAlignment="1">
      <alignment horizontal="center" wrapText="1"/>
    </xf>
    <xf numFmtId="0" fontId="13" fillId="0" borderId="11" xfId="0" applyFont="1" applyBorder="1" applyAlignment="1">
      <alignment horizontal="center" wrapText="1"/>
    </xf>
    <xf numFmtId="0" fontId="13" fillId="0" borderId="10" xfId="0" applyFont="1" applyBorder="1" applyAlignment="1">
      <alignment horizontal="center" wrapText="1"/>
    </xf>
    <xf numFmtId="0" fontId="1" fillId="0" borderId="95" xfId="0" applyFont="1" applyBorder="1" applyAlignment="1">
      <alignment horizontal="center" wrapText="1"/>
    </xf>
    <xf numFmtId="0" fontId="1" fillId="0" borderId="10" xfId="0" applyFont="1" applyBorder="1" applyAlignment="1">
      <alignment horizontal="center" wrapText="1"/>
    </xf>
    <xf numFmtId="0" fontId="1" fillId="0" borderId="27" xfId="0" applyFont="1" applyBorder="1" applyAlignment="1">
      <alignment horizontal="center" wrapText="1"/>
    </xf>
    <xf numFmtId="164" fontId="31" fillId="0" borderId="8" xfId="2" applyNumberFormat="1" applyFont="1" applyBorder="1" applyAlignment="1">
      <alignment horizontal="center" vertical="center" wrapText="1"/>
    </xf>
    <xf numFmtId="165" fontId="31" fillId="0" borderId="67" xfId="3" applyNumberFormat="1" applyFont="1" applyBorder="1" applyAlignment="1">
      <alignment horizontal="center" vertical="center" wrapText="1"/>
    </xf>
    <xf numFmtId="1" fontId="31" fillId="0" borderId="67" xfId="2" applyNumberFormat="1" applyFont="1" applyBorder="1" applyAlignment="1">
      <alignment horizontal="center" vertical="center" wrapText="1"/>
    </xf>
    <xf numFmtId="165" fontId="31" fillId="0" borderId="68" xfId="3" applyNumberFormat="1" applyFont="1" applyBorder="1" applyAlignment="1">
      <alignment horizontal="center" vertical="center" wrapText="1"/>
    </xf>
    <xf numFmtId="1" fontId="31" fillId="0" borderId="68" xfId="2" applyNumberFormat="1" applyFont="1" applyBorder="1" applyAlignment="1">
      <alignment horizontal="center" vertical="center" wrapText="1"/>
    </xf>
    <xf numFmtId="0" fontId="13" fillId="0" borderId="69"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horizontal="center" vertical="center" wrapText="1"/>
    </xf>
    <xf numFmtId="165" fontId="31" fillId="0" borderId="7" xfId="3" applyNumberFormat="1" applyFont="1" applyBorder="1" applyAlignment="1">
      <alignment horizontal="center" vertical="center" wrapText="1"/>
    </xf>
    <xf numFmtId="166" fontId="31" fillId="0" borderId="8" xfId="3" applyNumberFormat="1" applyFont="1" applyBorder="1" applyAlignment="1">
      <alignment horizontal="center" vertical="center" wrapText="1"/>
    </xf>
    <xf numFmtId="1" fontId="31" fillId="0" borderId="7" xfId="2" applyNumberFormat="1" applyFont="1" applyBorder="1" applyAlignment="1">
      <alignment horizontal="center" vertical="center" wrapText="1"/>
    </xf>
    <xf numFmtId="1" fontId="31" fillId="0" borderId="13" xfId="2" applyNumberFormat="1" applyFont="1" applyBorder="1" applyAlignment="1">
      <alignment horizontal="center" vertical="center" wrapText="1"/>
    </xf>
    <xf numFmtId="164" fontId="31" fillId="0" borderId="15" xfId="2" applyNumberFormat="1" applyFont="1" applyBorder="1" applyAlignment="1">
      <alignment horizontal="center" vertical="center" wrapText="1"/>
    </xf>
    <xf numFmtId="164" fontId="31" fillId="0" borderId="25" xfId="2" applyNumberFormat="1" applyFont="1" applyBorder="1" applyAlignment="1">
      <alignment horizontal="center" vertical="center" wrapText="1"/>
    </xf>
    <xf numFmtId="0" fontId="13" fillId="0" borderId="40" xfId="0" applyFont="1" applyBorder="1" applyAlignment="1">
      <alignment vertical="center" wrapText="1"/>
    </xf>
    <xf numFmtId="165" fontId="31" fillId="0" borderId="59" xfId="3" applyNumberFormat="1" applyFont="1" applyBorder="1" applyAlignment="1">
      <alignment horizontal="center" vertical="center" wrapText="1"/>
    </xf>
    <xf numFmtId="166" fontId="31" fillId="0" borderId="60" xfId="3" applyNumberFormat="1" applyFont="1" applyBorder="1" applyAlignment="1">
      <alignment horizontal="center" vertical="center" wrapText="1"/>
    </xf>
    <xf numFmtId="165" fontId="31" fillId="0" borderId="41" xfId="3" applyNumberFormat="1" applyFont="1" applyBorder="1" applyAlignment="1">
      <alignment horizontal="center" vertical="center" wrapText="1"/>
    </xf>
    <xf numFmtId="166" fontId="31" fillId="0" borderId="41" xfId="3" applyNumberFormat="1" applyFont="1" applyBorder="1" applyAlignment="1">
      <alignment horizontal="center" vertical="center" wrapText="1"/>
    </xf>
    <xf numFmtId="164" fontId="31" fillId="0" borderId="60" xfId="2" applyNumberFormat="1" applyFont="1" applyBorder="1" applyAlignment="1">
      <alignment horizontal="center" vertical="center" wrapText="1"/>
    </xf>
    <xf numFmtId="1" fontId="31" fillId="0" borderId="59" xfId="2" applyNumberFormat="1" applyFont="1" applyBorder="1" applyAlignment="1">
      <alignment horizontal="center" vertical="center" wrapText="1"/>
    </xf>
    <xf numFmtId="1" fontId="31" fillId="0" borderId="41" xfId="2" applyNumberFormat="1" applyFont="1" applyBorder="1" applyAlignment="1">
      <alignment horizontal="center" vertical="center" wrapText="1"/>
    </xf>
    <xf numFmtId="164" fontId="31" fillId="0" borderId="72" xfId="2" applyNumberFormat="1" applyFont="1" applyBorder="1" applyAlignment="1">
      <alignment horizontal="center" vertical="center" wrapText="1"/>
    </xf>
    <xf numFmtId="164" fontId="31" fillId="0" borderId="42" xfId="2" applyNumberFormat="1" applyFont="1" applyBorder="1" applyAlignment="1">
      <alignment horizontal="center" vertical="center" wrapText="1"/>
    </xf>
    <xf numFmtId="1" fontId="23" fillId="0" borderId="0" xfId="0" applyNumberFormat="1" applyFont="1" applyAlignment="1">
      <alignment horizontal="center" vertical="center"/>
    </xf>
    <xf numFmtId="164" fontId="23" fillId="0" borderId="26" xfId="0" applyNumberFormat="1" applyFont="1" applyBorder="1" applyAlignment="1">
      <alignment horizontal="center" vertical="center"/>
    </xf>
    <xf numFmtId="0" fontId="23" fillId="0" borderId="26" xfId="0" applyFont="1" applyBorder="1" applyAlignment="1">
      <alignment horizontal="center" vertical="center"/>
    </xf>
    <xf numFmtId="1" fontId="23" fillId="0" borderId="26" xfId="0" applyNumberFormat="1" applyFont="1" applyBorder="1" applyAlignment="1">
      <alignment horizontal="center" vertical="center"/>
    </xf>
    <xf numFmtId="1" fontId="23" fillId="0" borderId="44" xfId="0" applyNumberFormat="1" applyFont="1" applyBorder="1" applyAlignment="1">
      <alignment horizontal="center" vertical="center"/>
    </xf>
    <xf numFmtId="164" fontId="23" fillId="0" borderId="25" xfId="0" applyNumberFormat="1" applyFont="1" applyBorder="1" applyAlignment="1">
      <alignment horizontal="center" vertical="center"/>
    </xf>
    <xf numFmtId="1" fontId="23" fillId="0" borderId="41" xfId="0" applyNumberFormat="1" applyFont="1" applyBorder="1" applyAlignment="1">
      <alignment horizontal="center" vertical="center"/>
    </xf>
    <xf numFmtId="164" fontId="23" fillId="0" borderId="40" xfId="0" applyNumberFormat="1" applyFont="1" applyBorder="1" applyAlignment="1">
      <alignment horizontal="center" vertical="center"/>
    </xf>
    <xf numFmtId="0" fontId="23" fillId="0" borderId="40" xfId="0" applyFont="1" applyBorder="1" applyAlignment="1">
      <alignment horizontal="center" vertical="center"/>
    </xf>
    <xf numFmtId="1" fontId="23" fillId="0" borderId="40" xfId="0" applyNumberFormat="1" applyFont="1" applyBorder="1" applyAlignment="1">
      <alignment horizontal="center" vertical="center"/>
    </xf>
    <xf numFmtId="1" fontId="23" fillId="0" borderId="45" xfId="0" applyNumberFormat="1" applyFont="1" applyBorder="1" applyAlignment="1">
      <alignment horizontal="center" vertical="center"/>
    </xf>
    <xf numFmtId="164" fontId="23" fillId="0" borderId="42" xfId="0" applyNumberFormat="1" applyFont="1" applyBorder="1" applyAlignment="1">
      <alignment horizontal="center" vertical="center"/>
    </xf>
    <xf numFmtId="165" fontId="31" fillId="0" borderId="7" xfId="3" applyNumberFormat="1" applyFont="1" applyBorder="1" applyAlignment="1">
      <alignment horizontal="center" vertical="center"/>
    </xf>
    <xf numFmtId="164" fontId="31" fillId="0" borderId="8" xfId="2" applyNumberFormat="1" applyFont="1" applyBorder="1" applyAlignment="1">
      <alignment horizontal="center" vertical="center"/>
    </xf>
    <xf numFmtId="1" fontId="31" fillId="0" borderId="7" xfId="2" applyNumberFormat="1" applyFont="1" applyBorder="1" applyAlignment="1">
      <alignment horizontal="center" vertical="center"/>
    </xf>
    <xf numFmtId="164" fontId="31" fillId="0" borderId="25" xfId="2" applyNumberFormat="1" applyFont="1" applyBorder="1" applyAlignment="1">
      <alignment horizontal="center" vertical="center"/>
    </xf>
    <xf numFmtId="1" fontId="6" fillId="0" borderId="41" xfId="2" applyNumberFormat="1" applyFont="1" applyBorder="1" applyAlignment="1">
      <alignment horizontal="center" vertical="center"/>
    </xf>
    <xf numFmtId="164" fontId="6" fillId="0" borderId="41" xfId="2" applyNumberFormat="1" applyFont="1" applyBorder="1" applyAlignment="1">
      <alignment horizontal="center" vertical="center"/>
    </xf>
    <xf numFmtId="1" fontId="6" fillId="0" borderId="59" xfId="2" applyNumberFormat="1" applyFont="1" applyBorder="1" applyAlignment="1">
      <alignment horizontal="center" vertical="center"/>
    </xf>
    <xf numFmtId="164" fontId="6" fillId="0" borderId="83" xfId="2" applyNumberFormat="1" applyFont="1" applyBorder="1" applyAlignment="1">
      <alignment horizontal="center" vertical="center"/>
    </xf>
    <xf numFmtId="164" fontId="31" fillId="0" borderId="42" xfId="2" applyNumberFormat="1" applyFont="1" applyBorder="1" applyAlignment="1">
      <alignment horizontal="center" vertical="center"/>
    </xf>
    <xf numFmtId="1" fontId="31" fillId="0" borderId="14" xfId="2" applyNumberFormat="1" applyFont="1" applyBorder="1" applyAlignment="1">
      <alignment horizontal="center" vertical="center" wrapText="1"/>
    </xf>
    <xf numFmtId="164" fontId="31" fillId="0" borderId="14" xfId="2" applyNumberFormat="1" applyFont="1" applyBorder="1" applyAlignment="1">
      <alignment horizontal="center" vertical="center" wrapText="1"/>
    </xf>
    <xf numFmtId="165" fontId="31" fillId="0" borderId="13" xfId="3" applyNumberFormat="1" applyFont="1" applyBorder="1" applyAlignment="1">
      <alignment horizontal="center" vertical="center" wrapText="1"/>
    </xf>
    <xf numFmtId="166" fontId="31" fillId="0" borderId="15" xfId="3" applyNumberFormat="1" applyFont="1" applyBorder="1" applyAlignment="1">
      <alignment horizontal="center" vertical="center" wrapText="1"/>
    </xf>
    <xf numFmtId="165" fontId="31" fillId="0" borderId="14" xfId="3" applyNumberFormat="1" applyFont="1" applyBorder="1" applyAlignment="1">
      <alignment horizontal="center" vertical="center" wrapText="1"/>
    </xf>
    <xf numFmtId="166" fontId="31" fillId="0" borderId="14" xfId="3" applyNumberFormat="1" applyFont="1" applyBorder="1" applyAlignment="1">
      <alignment horizontal="center" vertical="center" wrapText="1"/>
    </xf>
    <xf numFmtId="166" fontId="31" fillId="0" borderId="71" xfId="3" applyNumberFormat="1" applyFont="1" applyBorder="1" applyAlignment="1">
      <alignment horizontal="center" vertical="center" wrapText="1"/>
    </xf>
    <xf numFmtId="0" fontId="13" fillId="0" borderId="88" xfId="0" applyFont="1" applyBorder="1" applyAlignment="1">
      <alignment vertical="center" wrapText="1"/>
    </xf>
    <xf numFmtId="164" fontId="31" fillId="0" borderId="41" xfId="2" applyNumberFormat="1" applyFont="1" applyBorder="1" applyAlignment="1">
      <alignment horizontal="center" vertical="center" wrapText="1"/>
    </xf>
    <xf numFmtId="166" fontId="31" fillId="0" borderId="42" xfId="3" applyNumberFormat="1" applyFont="1" applyBorder="1" applyAlignment="1">
      <alignment horizontal="center" vertical="center" wrapText="1"/>
    </xf>
    <xf numFmtId="0" fontId="1" fillId="0" borderId="4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1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92" xfId="0" applyFont="1" applyBorder="1" applyAlignment="1">
      <alignment horizontal="center" vertical="center" wrapText="1"/>
    </xf>
    <xf numFmtId="0" fontId="8" fillId="0" borderId="48" xfId="0" applyFont="1" applyBorder="1" applyAlignment="1">
      <alignment horizontal="left" vertical="center" wrapText="1"/>
    </xf>
    <xf numFmtId="1" fontId="23" fillId="0" borderId="48" xfId="0" applyNumberFormat="1" applyFont="1" applyBorder="1" applyAlignment="1">
      <alignment horizontal="center" vertical="center" wrapText="1"/>
    </xf>
    <xf numFmtId="164" fontId="23" fillId="0" borderId="48" xfId="0" applyNumberFormat="1" applyFont="1" applyBorder="1" applyAlignment="1">
      <alignment horizontal="center" vertical="center" wrapText="1"/>
    </xf>
    <xf numFmtId="0" fontId="23" fillId="0" borderId="48" xfId="0" applyFont="1" applyBorder="1" applyAlignment="1">
      <alignment horizontal="center" vertical="center" wrapText="1"/>
    </xf>
    <xf numFmtId="0" fontId="8" fillId="0" borderId="26" xfId="0" applyFont="1" applyBorder="1" applyAlignment="1">
      <alignment horizontal="left" vertical="center" wrapText="1"/>
    </xf>
    <xf numFmtId="0" fontId="23" fillId="0" borderId="26" xfId="0" applyFont="1" applyBorder="1" applyAlignment="1">
      <alignment horizontal="center" vertical="center" wrapText="1"/>
    </xf>
    <xf numFmtId="0" fontId="8" fillId="0" borderId="40" xfId="0" applyFont="1" applyBorder="1" applyAlignment="1">
      <alignment horizontal="left" vertical="center" wrapText="1"/>
    </xf>
    <xf numFmtId="0" fontId="23" fillId="0" borderId="4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8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93" xfId="0" applyFont="1" applyBorder="1" applyAlignment="1">
      <alignment horizontal="left" vertical="center" wrapText="1"/>
    </xf>
    <xf numFmtId="1" fontId="31" fillId="0" borderId="26" xfId="2" applyNumberFormat="1" applyFont="1" applyBorder="1" applyAlignment="1">
      <alignment horizontal="center" vertical="center" wrapText="1"/>
    </xf>
    <xf numFmtId="164" fontId="31" fillId="0" borderId="81" xfId="2" applyNumberFormat="1" applyFont="1" applyBorder="1" applyAlignment="1">
      <alignment horizontal="center" vertical="center" wrapText="1"/>
    </xf>
    <xf numFmtId="0" fontId="8" fillId="0" borderId="90" xfId="0" applyFont="1" applyBorder="1" applyAlignment="1">
      <alignment horizontal="left" vertical="center" wrapText="1"/>
    </xf>
    <xf numFmtId="0" fontId="8" fillId="0" borderId="88" xfId="0" applyFont="1" applyBorder="1" applyAlignment="1">
      <alignment horizontal="left" vertical="center" wrapText="1"/>
    </xf>
    <xf numFmtId="1" fontId="31" fillId="0" borderId="40" xfId="2" applyNumberFormat="1" applyFont="1" applyBorder="1" applyAlignment="1">
      <alignment horizontal="center" vertical="center" wrapText="1"/>
    </xf>
    <xf numFmtId="164" fontId="31" fillId="0" borderId="83" xfId="2" applyNumberFormat="1" applyFont="1" applyBorder="1" applyAlignment="1">
      <alignment horizontal="center" vertical="center" wrapText="1"/>
    </xf>
    <xf numFmtId="0" fontId="13" fillId="0" borderId="28" xfId="0" applyFont="1" applyBorder="1" applyAlignment="1">
      <alignment horizontal="center" vertical="center" wrapText="1"/>
    </xf>
    <xf numFmtId="0" fontId="1" fillId="0" borderId="7" xfId="0" applyFont="1" applyBorder="1" applyAlignment="1">
      <alignment vertical="center" wrapText="1"/>
    </xf>
    <xf numFmtId="1" fontId="31" fillId="0" borderId="28" xfId="2" applyNumberFormat="1" applyFont="1" applyBorder="1" applyAlignment="1">
      <alignment horizontal="center" vertical="center" wrapText="1"/>
    </xf>
    <xf numFmtId="166" fontId="31" fillId="0" borderId="27" xfId="3" applyNumberFormat="1" applyFont="1" applyBorder="1" applyAlignment="1">
      <alignment horizontal="center" vertical="center" wrapText="1"/>
    </xf>
    <xf numFmtId="0" fontId="1" fillId="0" borderId="95" xfId="0" applyFont="1" applyBorder="1" applyAlignment="1">
      <alignment vertical="center" wrapText="1"/>
    </xf>
    <xf numFmtId="0" fontId="13" fillId="0" borderId="99" xfId="0" applyFont="1" applyBorder="1" applyAlignment="1">
      <alignment horizontal="center" vertical="center" wrapText="1"/>
    </xf>
    <xf numFmtId="0" fontId="8" fillId="0" borderId="86" xfId="0" applyFont="1" applyBorder="1" applyAlignment="1">
      <alignment horizontal="left" vertical="center" wrapText="1"/>
    </xf>
    <xf numFmtId="1" fontId="23" fillId="0" borderId="86" xfId="0" applyNumberFormat="1" applyFont="1" applyBorder="1" applyAlignment="1">
      <alignment horizontal="center" vertical="center" wrapText="1"/>
    </xf>
    <xf numFmtId="164" fontId="23" fillId="0" borderId="86" xfId="0" applyNumberFormat="1" applyFont="1" applyBorder="1" applyAlignment="1">
      <alignment horizontal="center" vertical="center" wrapText="1"/>
    </xf>
    <xf numFmtId="0" fontId="23" fillId="0" borderId="86" xfId="0" applyFont="1" applyBorder="1" applyAlignment="1">
      <alignment horizontal="center" vertical="center" wrapText="1"/>
    </xf>
    <xf numFmtId="1" fontId="23" fillId="0" borderId="63" xfId="0" applyNumberFormat="1" applyFont="1" applyBorder="1" applyAlignment="1">
      <alignment horizontal="center" vertical="center" wrapText="1"/>
    </xf>
    <xf numFmtId="164" fontId="23" fillId="0" borderId="52" xfId="0" applyNumberFormat="1" applyFont="1" applyBorder="1" applyAlignment="1">
      <alignment horizontal="center" vertical="center" wrapText="1"/>
    </xf>
    <xf numFmtId="0" fontId="8" fillId="0" borderId="44" xfId="0" applyFont="1" applyBorder="1" applyAlignment="1">
      <alignment horizontal="left" vertical="center" wrapText="1"/>
    </xf>
    <xf numFmtId="0" fontId="8" fillId="0" borderId="45" xfId="0" applyFont="1" applyBorder="1" applyAlignment="1">
      <alignment horizontal="left" vertical="center" wrapText="1"/>
    </xf>
    <xf numFmtId="1" fontId="31" fillId="0" borderId="9" xfId="2" applyNumberFormat="1" applyFont="1" applyBorder="1" applyAlignment="1">
      <alignment horizontal="center" vertical="center" wrapText="1"/>
    </xf>
    <xf numFmtId="165" fontId="31" fillId="0" borderId="9" xfId="3" applyNumberFormat="1" applyFont="1" applyBorder="1" applyAlignment="1">
      <alignment horizontal="center" vertical="center" wrapText="1"/>
    </xf>
    <xf numFmtId="0" fontId="13" fillId="0" borderId="8"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42" xfId="0" applyFont="1" applyBorder="1" applyAlignment="1">
      <alignment horizontal="center" vertical="center" wrapText="1"/>
    </xf>
    <xf numFmtId="1" fontId="31" fillId="0" borderId="54" xfId="2" applyNumberFormat="1" applyFont="1" applyBorder="1" applyAlignment="1">
      <alignment horizontal="center" vertical="center" wrapText="1"/>
    </xf>
    <xf numFmtId="164" fontId="31" fillId="0" borderId="52" xfId="2" applyNumberFormat="1" applyFont="1" applyBorder="1" applyAlignment="1">
      <alignment horizontal="center" vertical="center" wrapText="1"/>
    </xf>
    <xf numFmtId="0" fontId="13" fillId="0" borderId="9" xfId="0" applyFont="1" applyBorder="1" applyAlignment="1">
      <alignment vertical="center" wrapText="1"/>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xf>
    <xf numFmtId="0" fontId="9" fillId="0" borderId="94" xfId="0" applyFont="1" applyBorder="1" applyAlignment="1">
      <alignment horizontal="center" vertical="center"/>
    </xf>
    <xf numFmtId="164" fontId="6" fillId="0" borderId="14" xfId="0" applyNumberFormat="1" applyFont="1" applyBorder="1" applyAlignment="1">
      <alignment horizontal="center" vertical="center" wrapText="1"/>
    </xf>
    <xf numFmtId="0" fontId="16" fillId="0" borderId="94" xfId="0" applyFont="1" applyBorder="1" applyAlignment="1">
      <alignment horizontal="center" vertical="center"/>
    </xf>
    <xf numFmtId="0" fontId="16" fillId="0" borderId="95" xfId="0" applyFont="1" applyBorder="1" applyAlignment="1">
      <alignment horizontal="center" vertical="center"/>
    </xf>
    <xf numFmtId="0" fontId="8" fillId="0" borderId="95" xfId="0" applyFont="1" applyBorder="1" applyAlignment="1">
      <alignment horizontal="center" wrapText="1"/>
    </xf>
    <xf numFmtId="0" fontId="6" fillId="0" borderId="14" xfId="0" applyFont="1" applyBorder="1" applyAlignment="1">
      <alignment horizontal="center" vertical="center" wrapText="1"/>
    </xf>
    <xf numFmtId="0" fontId="8" fillId="3" borderId="0" xfId="0" applyFont="1" applyFill="1" applyAlignment="1">
      <alignment horizontal="center" wrapText="1"/>
    </xf>
    <xf numFmtId="164" fontId="3" fillId="0" borderId="50" xfId="0" applyNumberFormat="1" applyFont="1" applyBorder="1" applyAlignment="1">
      <alignment horizontal="center" wrapText="1"/>
    </xf>
    <xf numFmtId="0" fontId="3" fillId="0" borderId="10" xfId="0" applyFont="1" applyBorder="1" applyAlignment="1">
      <alignment horizontal="center" wrapText="1"/>
    </xf>
    <xf numFmtId="0" fontId="8" fillId="3" borderId="21" xfId="0" applyFont="1" applyFill="1" applyBorder="1" applyAlignment="1">
      <alignment horizontal="center" wrapText="1"/>
    </xf>
    <xf numFmtId="164" fontId="3" fillId="0" borderId="102" xfId="0" applyNumberFormat="1" applyFont="1" applyBorder="1" applyAlignment="1">
      <alignment horizontal="center" wrapText="1"/>
    </xf>
    <xf numFmtId="164" fontId="3" fillId="0" borderId="101" xfId="0" applyNumberFormat="1" applyFont="1" applyBorder="1" applyAlignment="1">
      <alignment horizontal="center" wrapText="1"/>
    </xf>
    <xf numFmtId="0" fontId="30" fillId="0" borderId="0" xfId="0" applyFont="1" applyAlignment="1">
      <alignment horizontal="center" vertical="center"/>
    </xf>
    <xf numFmtId="0" fontId="9" fillId="0" borderId="41"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3" fillId="8" borderId="22"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8" borderId="23"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9" fillId="0" borderId="4" xfId="0" applyFont="1" applyBorder="1" applyAlignment="1">
      <alignment horizontal="center" vertical="center" wrapText="1"/>
    </xf>
    <xf numFmtId="0" fontId="6" fillId="0" borderId="2" xfId="0" applyFont="1" applyBorder="1" applyAlignment="1">
      <alignment horizontal="center" vertical="center" wrapText="1"/>
    </xf>
    <xf numFmtId="164"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3" fillId="0" borderId="41" xfId="0" applyFont="1" applyBorder="1" applyAlignment="1">
      <alignment wrapText="1"/>
    </xf>
    <xf numFmtId="0" fontId="3" fillId="0" borderId="56" xfId="0" applyFont="1" applyBorder="1" applyAlignment="1">
      <alignment horizontal="center" vertical="center" wrapText="1"/>
    </xf>
    <xf numFmtId="0" fontId="9" fillId="0" borderId="59" xfId="0" applyFont="1" applyBorder="1"/>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41" xfId="0" applyFont="1" applyBorder="1" applyAlignment="1">
      <alignment horizontal="center" vertical="center"/>
    </xf>
    <xf numFmtId="164" fontId="3" fillId="0" borderId="60" xfId="0" applyNumberFormat="1" applyFont="1" applyBorder="1" applyAlignment="1">
      <alignment horizontal="center" vertical="center"/>
    </xf>
    <xf numFmtId="0" fontId="3" fillId="0" borderId="42" xfId="0" applyFont="1" applyBorder="1" applyAlignment="1">
      <alignment horizontal="center" vertical="center"/>
    </xf>
    <xf numFmtId="0" fontId="9" fillId="0" borderId="95" xfId="0" applyFont="1" applyBorder="1"/>
    <xf numFmtId="164" fontId="3" fillId="0" borderId="41" xfId="0" applyNumberFormat="1" applyFont="1" applyBorder="1" applyAlignment="1">
      <alignment horizontal="center" vertical="center" wrapText="1"/>
    </xf>
    <xf numFmtId="0" fontId="3" fillId="0" borderId="60" xfId="0" applyFont="1" applyBorder="1" applyAlignment="1">
      <alignment horizontal="center" vertical="center" wrapText="1"/>
    </xf>
    <xf numFmtId="0" fontId="0" fillId="0" borderId="0" xfId="0" applyAlignment="1">
      <alignment vertical="center"/>
    </xf>
    <xf numFmtId="0" fontId="9" fillId="0" borderId="0" xfId="0" applyFont="1" applyAlignment="1">
      <alignment wrapText="1"/>
    </xf>
    <xf numFmtId="164" fontId="3" fillId="0" borderId="4" xfId="0" applyNumberFormat="1" applyFont="1" applyBorder="1" applyAlignment="1">
      <alignment horizontal="center" vertical="center"/>
    </xf>
    <xf numFmtId="0" fontId="3" fillId="0" borderId="15" xfId="0" applyFont="1" applyBorder="1" applyAlignment="1">
      <alignment horizontal="center" vertical="center"/>
    </xf>
    <xf numFmtId="164" fontId="3" fillId="0" borderId="3" xfId="0" applyNumberFormat="1" applyFont="1" applyBorder="1" applyAlignment="1">
      <alignment horizontal="center" vertical="center"/>
    </xf>
    <xf numFmtId="1" fontId="47" fillId="0" borderId="13" xfId="2" applyNumberFormat="1" applyFont="1" applyBorder="1" applyAlignment="1">
      <alignment horizontal="left" vertical="center"/>
    </xf>
    <xf numFmtId="1" fontId="47" fillId="0" borderId="95" xfId="2" applyNumberFormat="1" applyFont="1" applyBorder="1" applyAlignment="1">
      <alignment horizontal="left" vertical="center"/>
    </xf>
    <xf numFmtId="0" fontId="8" fillId="0" borderId="95" xfId="0" applyFont="1" applyBorder="1" applyAlignment="1">
      <alignment horizontal="center"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10" xfId="0" applyFont="1" applyBorder="1" applyAlignment="1">
      <alignment horizontal="center" vertical="center"/>
    </xf>
    <xf numFmtId="0" fontId="3" fillId="0" borderId="84" xfId="0" applyFont="1" applyBorder="1" applyAlignment="1">
      <alignment horizontal="left" vertical="center"/>
    </xf>
    <xf numFmtId="0" fontId="6" fillId="0" borderId="95"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0" fontId="6" fillId="0" borderId="80" xfId="0" applyFont="1" applyBorder="1" applyAlignment="1">
      <alignment horizontal="center" vertical="center"/>
    </xf>
    <xf numFmtId="0" fontId="8" fillId="0" borderId="53" xfId="0" applyFont="1" applyBorder="1" applyAlignment="1">
      <alignment horizontal="center" vertical="center"/>
    </xf>
    <xf numFmtId="0" fontId="28" fillId="0" borderId="22" xfId="0" applyFont="1" applyBorder="1" applyAlignment="1">
      <alignment horizontal="center" vertical="center"/>
    </xf>
    <xf numFmtId="0" fontId="28" fillId="0" borderId="15" xfId="0" applyFont="1" applyBorder="1" applyAlignment="1">
      <alignment horizontal="center" vertical="center"/>
    </xf>
    <xf numFmtId="0" fontId="28" fillId="0" borderId="24" xfId="0" applyFont="1" applyBorder="1" applyAlignment="1">
      <alignment horizontal="center" vertical="center"/>
    </xf>
    <xf numFmtId="0" fontId="28" fillId="0" borderId="89" xfId="0" applyFont="1" applyBorder="1" applyAlignment="1">
      <alignment horizontal="center" vertical="center"/>
    </xf>
    <xf numFmtId="0" fontId="28" fillId="0" borderId="23" xfId="0" applyFont="1" applyBorder="1" applyAlignment="1">
      <alignment horizontal="center" vertical="center"/>
    </xf>
    <xf numFmtId="0" fontId="28" fillId="0" borderId="11" xfId="0" applyFont="1" applyBorder="1" applyAlignment="1">
      <alignment horizontal="center" vertical="center"/>
    </xf>
    <xf numFmtId="0" fontId="1" fillId="0" borderId="11" xfId="0" applyFont="1" applyBorder="1" applyAlignment="1">
      <alignment horizontal="center" wrapText="1"/>
    </xf>
    <xf numFmtId="0" fontId="13" fillId="0" borderId="26" xfId="0" applyFont="1" applyBorder="1" applyAlignment="1">
      <alignment horizontal="left" vertical="center"/>
    </xf>
    <xf numFmtId="0" fontId="13" fillId="0" borderId="40" xfId="0" applyFont="1" applyBorder="1" applyAlignment="1">
      <alignment horizontal="left" vertical="center"/>
    </xf>
    <xf numFmtId="0" fontId="8" fillId="0" borderId="80" xfId="0" applyFont="1" applyBorder="1" applyAlignment="1">
      <alignment horizontal="center" vertical="center"/>
    </xf>
    <xf numFmtId="0" fontId="8" fillId="0" borderId="27" xfId="0" applyFont="1" applyBorder="1" applyAlignment="1">
      <alignment horizontal="center" vertical="center"/>
    </xf>
    <xf numFmtId="0" fontId="27" fillId="0" borderId="0" xfId="1" applyFont="1" applyAlignment="1"/>
    <xf numFmtId="0" fontId="13" fillId="0" borderId="7" xfId="0" applyFont="1" applyBorder="1" applyAlignment="1">
      <alignment vertical="center" wrapText="1"/>
    </xf>
    <xf numFmtId="0" fontId="23" fillId="0" borderId="0" xfId="0" applyFont="1" applyAlignment="1">
      <alignment vertical="center" wrapText="1"/>
    </xf>
    <xf numFmtId="0" fontId="13" fillId="0" borderId="90" xfId="0" applyFont="1" applyBorder="1" applyAlignment="1">
      <alignment vertical="center" wrapText="1"/>
    </xf>
    <xf numFmtId="0" fontId="48" fillId="0" borderId="0" xfId="1" applyFont="1"/>
    <xf numFmtId="0" fontId="42" fillId="0" borderId="0" xfId="0" applyFont="1" applyAlignment="1">
      <alignment vertical="center" wrapText="1"/>
    </xf>
    <xf numFmtId="0" fontId="6" fillId="0" borderId="9" xfId="0" applyFont="1" applyBorder="1" applyAlignment="1">
      <alignment horizontal="center" vertical="center" wrapText="1"/>
    </xf>
    <xf numFmtId="0" fontId="8" fillId="0" borderId="9" xfId="0" applyFont="1" applyBorder="1" applyAlignment="1">
      <alignment horizontal="center" vertical="center" wrapText="1"/>
    </xf>
    <xf numFmtId="1" fontId="44" fillId="0" borderId="0" xfId="2" applyNumberFormat="1" applyFont="1" applyAlignment="1">
      <alignment horizontal="center" vertical="center" wrapText="1"/>
    </xf>
    <xf numFmtId="164" fontId="31" fillId="0" borderId="21" xfId="2" applyNumberFormat="1" applyFont="1" applyBorder="1" applyAlignment="1">
      <alignment horizontal="center" vertical="center" wrapText="1"/>
    </xf>
    <xf numFmtId="164" fontId="31" fillId="0" borderId="101" xfId="2" applyNumberFormat="1"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5" xfId="0" applyFont="1" applyBorder="1" applyAlignment="1">
      <alignment horizontal="center" vertical="center" wrapText="1"/>
    </xf>
    <xf numFmtId="0" fontId="2" fillId="0" borderId="10" xfId="0" applyFont="1" applyBorder="1"/>
    <xf numFmtId="0" fontId="3" fillId="0" borderId="10" xfId="0" applyFont="1" applyBorder="1"/>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5" xfId="0" applyFont="1" applyBorder="1" applyAlignment="1">
      <alignment horizontal="center" vertical="top" wrapText="1"/>
    </xf>
    <xf numFmtId="0" fontId="13" fillId="0" borderId="6" xfId="0" applyFont="1" applyBorder="1" applyAlignment="1">
      <alignment horizontal="center" vertical="top" wrapText="1"/>
    </xf>
    <xf numFmtId="0" fontId="13" fillId="0" borderId="12" xfId="0" applyFont="1" applyBorder="1" applyAlignment="1">
      <alignment horizontal="center" vertical="top" wrapText="1"/>
    </xf>
    <xf numFmtId="0" fontId="15" fillId="0" borderId="66" xfId="0" applyFont="1" applyBorder="1" applyAlignment="1">
      <alignment horizontal="center" vertical="top" wrapText="1"/>
    </xf>
    <xf numFmtId="0" fontId="15" fillId="0" borderId="53" xfId="0" applyFont="1" applyBorder="1" applyAlignment="1">
      <alignment horizontal="center" vertical="top" wrapText="1"/>
    </xf>
    <xf numFmtId="0" fontId="15" fillId="0" borderId="95" xfId="0" applyFont="1" applyBorder="1" applyAlignment="1">
      <alignment horizontal="center" vertical="center" wrapText="1"/>
    </xf>
    <xf numFmtId="0" fontId="15" fillId="0" borderId="11"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3" fillId="0" borderId="0" xfId="0" applyFont="1" applyAlignment="1">
      <alignment horizontal="center" wrapText="1"/>
    </xf>
    <xf numFmtId="0" fontId="8" fillId="0" borderId="1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15" fillId="0" borderId="63" xfId="0" applyFont="1" applyBorder="1" applyAlignment="1">
      <alignment horizontal="center" vertical="top" wrapText="1"/>
    </xf>
    <xf numFmtId="0" fontId="15" fillId="0" borderId="64" xfId="0" applyFont="1" applyBorder="1" applyAlignment="1">
      <alignment horizontal="center" vertical="top" wrapText="1"/>
    </xf>
    <xf numFmtId="0" fontId="13" fillId="0" borderId="43" xfId="0" applyFont="1" applyBorder="1" applyAlignment="1">
      <alignment horizontal="left" vertical="center" wrapText="1"/>
    </xf>
    <xf numFmtId="0" fontId="13" fillId="0" borderId="44" xfId="0" applyFont="1" applyBorder="1" applyAlignment="1">
      <alignment horizontal="left" vertical="center" wrapText="1"/>
    </xf>
    <xf numFmtId="0" fontId="13" fillId="0" borderId="45" xfId="0" applyFont="1" applyBorder="1" applyAlignment="1">
      <alignment horizontal="left"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95"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89" xfId="0" applyFont="1" applyFill="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5"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8" fillId="4" borderId="2" xfId="0" applyFont="1" applyFill="1" applyBorder="1" applyAlignment="1">
      <alignment horizontal="center" wrapText="1"/>
    </xf>
    <xf numFmtId="0" fontId="8" fillId="4" borderId="4" xfId="0" applyFont="1" applyFill="1" applyBorder="1" applyAlignment="1">
      <alignment horizontal="center"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12" xfId="0" applyFont="1" applyBorder="1" applyAlignment="1">
      <alignment horizontal="center" vertical="top" wrapText="1"/>
    </xf>
    <xf numFmtId="0" fontId="8" fillId="0" borderId="13" xfId="0" applyFont="1" applyBorder="1" applyAlignment="1">
      <alignment horizontal="center" wrapText="1"/>
    </xf>
    <xf numFmtId="0" fontId="8" fillId="0" borderId="15" xfId="0" applyFont="1" applyBorder="1" applyAlignment="1">
      <alignment horizontal="center" wrapText="1"/>
    </xf>
    <xf numFmtId="0" fontId="8" fillId="3" borderId="5"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3" borderId="6" xfId="0" applyFont="1" applyFill="1" applyBorder="1" applyAlignment="1">
      <alignment horizontal="center" wrapText="1"/>
    </xf>
    <xf numFmtId="0" fontId="8" fillId="3" borderId="12" xfId="0" applyFont="1" applyFill="1" applyBorder="1" applyAlignment="1">
      <alignment horizontal="center" wrapText="1"/>
    </xf>
    <xf numFmtId="0" fontId="8" fillId="3" borderId="5" xfId="0" applyFont="1" applyFill="1" applyBorder="1" applyAlignment="1">
      <alignment horizontal="center" wrapText="1"/>
    </xf>
    <xf numFmtId="0" fontId="8" fillId="3" borderId="38" xfId="0" applyFont="1" applyFill="1" applyBorder="1" applyAlignment="1">
      <alignment horizontal="center" wrapText="1"/>
    </xf>
    <xf numFmtId="0" fontId="8" fillId="0" borderId="1" xfId="0" applyFont="1" applyBorder="1" applyAlignment="1">
      <alignment horizontal="left" vertical="center" wrapText="1"/>
    </xf>
    <xf numFmtId="0" fontId="9" fillId="2" borderId="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4"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8" fillId="0" borderId="58"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78" xfId="0" applyFont="1" applyBorder="1" applyAlignment="1">
      <alignment horizontal="center" vertical="center" wrapText="1"/>
    </xf>
    <xf numFmtId="0" fontId="3" fillId="8" borderId="14"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9" fillId="0" borderId="58"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84" xfId="0" applyFont="1" applyBorder="1" applyAlignment="1">
      <alignment horizontal="center" vertical="center" wrapText="1"/>
    </xf>
    <xf numFmtId="0" fontId="3" fillId="8" borderId="13" xfId="0" applyFont="1" applyFill="1" applyBorder="1" applyAlignment="1">
      <alignment horizontal="center" vertical="center" wrapText="1"/>
    </xf>
    <xf numFmtId="0" fontId="9" fillId="0" borderId="65"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4" xfId="0" applyFont="1" applyBorder="1" applyAlignment="1">
      <alignment horizontal="center" vertical="center" wrapText="1"/>
    </xf>
    <xf numFmtId="0" fontId="8"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9" fillId="0" borderId="89"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0" fontId="9" fillId="2" borderId="3"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0" borderId="9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left" vertical="center" wrapText="1"/>
    </xf>
    <xf numFmtId="0" fontId="9" fillId="0" borderId="6" xfId="0" applyFont="1" applyBorder="1" applyAlignment="1">
      <alignment horizontal="center" vertical="center"/>
    </xf>
    <xf numFmtId="0" fontId="9" fillId="0" borderId="0" xfId="0" applyFont="1" applyAlignment="1">
      <alignment horizontal="center" vertical="center" wrapText="1"/>
    </xf>
    <xf numFmtId="0" fontId="9" fillId="0" borderId="14"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3" fillId="0" borderId="56" xfId="0" applyFont="1" applyBorder="1" applyAlignment="1">
      <alignment horizontal="center" vertical="center"/>
    </xf>
    <xf numFmtId="0" fontId="13" fillId="0" borderId="57" xfId="0" applyFont="1" applyBorder="1" applyAlignment="1">
      <alignment horizontal="center" vertical="center"/>
    </xf>
    <xf numFmtId="0" fontId="9" fillId="0" borderId="56"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9" fillId="0" borderId="3" xfId="0" applyFont="1" applyBorder="1" applyAlignment="1">
      <alignment horizontal="left" vertical="top" wrapText="1"/>
    </xf>
    <xf numFmtId="0" fontId="9" fillId="0" borderId="95" xfId="0" applyFont="1" applyBorder="1" applyAlignment="1">
      <alignment horizontal="center" vertical="center" wrapText="1"/>
    </xf>
    <xf numFmtId="0" fontId="3" fillId="0" borderId="4" xfId="0" applyFont="1" applyBorder="1" applyAlignment="1">
      <alignment horizontal="left" vertical="center"/>
    </xf>
    <xf numFmtId="0" fontId="3" fillId="0" borderId="84" xfId="0" applyFont="1" applyBorder="1" applyAlignment="1">
      <alignment horizontal="left" vertical="center"/>
    </xf>
    <xf numFmtId="0" fontId="8" fillId="0" borderId="66" xfId="0" applyFont="1" applyBorder="1" applyAlignment="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9" fillId="0" borderId="13" xfId="0" applyFont="1" applyBorder="1" applyAlignment="1">
      <alignment horizontal="left" vertical="center"/>
    </xf>
    <xf numFmtId="0" fontId="8" fillId="0" borderId="63" xfId="0" applyFont="1" applyBorder="1" applyAlignment="1">
      <alignment horizontal="center" vertical="center"/>
    </xf>
    <xf numFmtId="0" fontId="8" fillId="0" borderId="51" xfId="0" applyFont="1" applyBorder="1" applyAlignment="1">
      <alignment horizontal="center" vertical="center" wrapText="1"/>
    </xf>
    <xf numFmtId="0" fontId="8" fillId="0" borderId="52" xfId="0" applyFont="1" applyBorder="1" applyAlignment="1">
      <alignment horizontal="center" vertical="center" wrapText="1"/>
    </xf>
    <xf numFmtId="0" fontId="3" fillId="0" borderId="2" xfId="0" applyFont="1" applyBorder="1" applyAlignment="1">
      <alignment horizontal="left" vertical="center"/>
    </xf>
    <xf numFmtId="0" fontId="8" fillId="0" borderId="82" xfId="0" applyFont="1" applyBorder="1" applyAlignment="1">
      <alignment horizontal="center" vertical="center"/>
    </xf>
    <xf numFmtId="0" fontId="9" fillId="0" borderId="4" xfId="0" applyFont="1" applyBorder="1" applyAlignment="1">
      <alignment horizontal="left" vertical="center"/>
    </xf>
    <xf numFmtId="0" fontId="9" fillId="0" borderId="4" xfId="0" applyFont="1" applyBorder="1" applyAlignment="1">
      <alignment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8" xfId="0" applyFont="1" applyBorder="1" applyAlignment="1">
      <alignment horizontal="center" vertical="center" wrapText="1"/>
    </xf>
    <xf numFmtId="0" fontId="9" fillId="0" borderId="0" xfId="0" applyFont="1" applyAlignment="1">
      <alignment horizontal="center" vertical="center"/>
    </xf>
    <xf numFmtId="0" fontId="9" fillId="0" borderId="89" xfId="0" applyFont="1" applyBorder="1" applyAlignment="1">
      <alignment horizontal="center" vertical="center"/>
    </xf>
    <xf numFmtId="0" fontId="9" fillId="0" borderId="94"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13" fillId="0" borderId="51" xfId="0" applyFont="1" applyBorder="1" applyAlignment="1">
      <alignment horizontal="center" vertical="center" wrapText="1"/>
    </xf>
    <xf numFmtId="0" fontId="13" fillId="0" borderId="50"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47" xfId="0" applyFont="1" applyBorder="1" applyAlignment="1">
      <alignment horizontal="left" vertical="center" wrapText="1"/>
    </xf>
    <xf numFmtId="0" fontId="13" fillId="0" borderId="37" xfId="0" applyFont="1" applyBorder="1" applyAlignment="1">
      <alignment horizontal="left" vertical="center" wrapText="1"/>
    </xf>
    <xf numFmtId="0" fontId="13" fillId="0" borderId="47" xfId="0" applyFont="1" applyBorder="1" applyAlignment="1">
      <alignment horizontal="center" vertical="center" wrapText="1"/>
    </xf>
    <xf numFmtId="0" fontId="13" fillId="0" borderId="4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8"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53" xfId="0" applyFont="1" applyBorder="1" applyAlignment="1">
      <alignment horizontal="center" vertical="center" wrapText="1"/>
    </xf>
    <xf numFmtId="0" fontId="8" fillId="0" borderId="56" xfId="0" applyFont="1" applyBorder="1" applyAlignment="1">
      <alignment horizontal="center" vertical="center"/>
    </xf>
    <xf numFmtId="0" fontId="8" fillId="0" borderId="57" xfId="0" applyFont="1" applyBorder="1" applyAlignment="1">
      <alignment horizontal="center" vertical="center"/>
    </xf>
    <xf numFmtId="0" fontId="13" fillId="0" borderId="1" xfId="0" applyFont="1" applyBorder="1" applyAlignment="1">
      <alignment horizontal="left" vertical="center" wrapText="1"/>
    </xf>
    <xf numFmtId="0" fontId="8" fillId="0" borderId="58" xfId="0" applyFont="1" applyBorder="1" applyAlignment="1">
      <alignment horizontal="center" vertical="center"/>
    </xf>
    <xf numFmtId="0" fontId="40" fillId="0" borderId="6" xfId="0" applyFont="1" applyBorder="1" applyAlignment="1">
      <alignment horizontal="center" vertical="center" wrapText="1"/>
    </xf>
    <xf numFmtId="0" fontId="40" fillId="0" borderId="12" xfId="0" applyFont="1" applyBorder="1" applyAlignment="1">
      <alignment horizontal="center" vertical="center" wrapText="1"/>
    </xf>
    <xf numFmtId="0" fontId="8" fillId="0" borderId="78" xfId="0" applyFont="1" applyBorder="1" applyAlignment="1">
      <alignment horizontal="center" vertical="center"/>
    </xf>
    <xf numFmtId="0" fontId="13" fillId="0" borderId="65" xfId="0" applyFont="1" applyBorder="1" applyAlignment="1">
      <alignment horizontal="center" vertical="center"/>
    </xf>
    <xf numFmtId="0" fontId="13" fillId="0" borderId="66" xfId="0" applyFont="1" applyBorder="1" applyAlignment="1">
      <alignment horizontal="center" vertical="center"/>
    </xf>
    <xf numFmtId="0" fontId="13" fillId="0" borderId="64" xfId="0" applyFont="1" applyBorder="1" applyAlignment="1">
      <alignment horizontal="center" vertical="center"/>
    </xf>
    <xf numFmtId="0" fontId="13" fillId="0" borderId="53" xfId="0" applyFont="1" applyBorder="1" applyAlignment="1">
      <alignment horizontal="center" vertical="center"/>
    </xf>
    <xf numFmtId="0" fontId="13" fillId="0" borderId="13" xfId="0" applyFont="1" applyBorder="1" applyAlignment="1">
      <alignment horizontal="left" vertical="center" wrapText="1"/>
    </xf>
    <xf numFmtId="0" fontId="13" fillId="0" borderId="3" xfId="0" applyFont="1" applyBorder="1" applyAlignment="1">
      <alignment horizontal="left" vertical="center" wrapText="1"/>
    </xf>
    <xf numFmtId="0" fontId="13" fillId="0" borderId="63" xfId="0" applyFont="1" applyBorder="1" applyAlignment="1">
      <alignment horizontal="center" vertical="center"/>
    </xf>
    <xf numFmtId="0" fontId="13" fillId="0" borderId="48" xfId="0" applyFont="1" applyBorder="1" applyAlignment="1">
      <alignment horizontal="center" wrapText="1"/>
    </xf>
    <xf numFmtId="0" fontId="13" fillId="0" borderId="51" xfId="0" applyFont="1" applyBorder="1" applyAlignment="1">
      <alignment horizontal="center" wrapText="1"/>
    </xf>
    <xf numFmtId="0" fontId="13" fillId="0" borderId="65" xfId="0" applyFont="1" applyBorder="1" applyAlignment="1">
      <alignment horizontal="center" wrapText="1"/>
    </xf>
    <xf numFmtId="0" fontId="13" fillId="0" borderId="64" xfId="0" applyFont="1" applyBorder="1" applyAlignment="1">
      <alignment horizontal="center" wrapText="1"/>
    </xf>
    <xf numFmtId="0" fontId="13" fillId="0" borderId="54" xfId="0" applyFont="1" applyBorder="1" applyAlignment="1">
      <alignment horizontal="center" wrapText="1"/>
    </xf>
    <xf numFmtId="0" fontId="13" fillId="0" borderId="0" xfId="0" applyFont="1" applyAlignment="1">
      <alignment horizontal="center" wrapText="1"/>
    </xf>
    <xf numFmtId="0" fontId="13" fillId="0" borderId="8" xfId="0" applyFont="1" applyBorder="1" applyAlignment="1">
      <alignment horizontal="center" wrapText="1"/>
    </xf>
    <xf numFmtId="0" fontId="1" fillId="0" borderId="0" xfId="0" applyFont="1" applyAlignment="1">
      <alignment horizontal="center" wrapText="1"/>
    </xf>
    <xf numFmtId="0" fontId="1" fillId="0" borderId="25" xfId="0" applyFont="1" applyBorder="1" applyAlignment="1">
      <alignment horizontal="center" wrapText="1"/>
    </xf>
    <xf numFmtId="0" fontId="1" fillId="0" borderId="48" xfId="0" applyFont="1" applyBorder="1" applyAlignment="1">
      <alignment horizontal="center" wrapText="1"/>
    </xf>
    <xf numFmtId="0" fontId="1" fillId="0" borderId="51" xfId="0" applyFont="1" applyBorder="1" applyAlignment="1">
      <alignment horizontal="center" wrapText="1"/>
    </xf>
    <xf numFmtId="0" fontId="1" fillId="0" borderId="65" xfId="0" applyFont="1" applyBorder="1" applyAlignment="1">
      <alignment horizontal="center" wrapText="1"/>
    </xf>
    <xf numFmtId="0" fontId="1" fillId="0" borderId="53" xfId="0" applyFont="1" applyBorder="1" applyAlignment="1">
      <alignment horizontal="center" wrapText="1"/>
    </xf>
    <xf numFmtId="0" fontId="13" fillId="0" borderId="13" xfId="0" applyFont="1" applyBorder="1" applyAlignment="1">
      <alignment horizontal="center" wrapText="1"/>
    </xf>
    <xf numFmtId="0" fontId="13" fillId="0" borderId="15" xfId="0" applyFont="1" applyBorder="1" applyAlignment="1">
      <alignment horizontal="center" wrapText="1"/>
    </xf>
    <xf numFmtId="0" fontId="1" fillId="0" borderId="13" xfId="0" applyFont="1" applyBorder="1" applyAlignment="1">
      <alignment horizontal="center" wrapText="1"/>
    </xf>
    <xf numFmtId="0" fontId="1" fillId="0" borderId="15" xfId="0" applyFont="1" applyBorder="1" applyAlignment="1">
      <alignment horizontal="center" wrapText="1"/>
    </xf>
    <xf numFmtId="0" fontId="13" fillId="0" borderId="48" xfId="0" applyFont="1" applyBorder="1" applyAlignment="1">
      <alignment vertical="center" wrapText="1"/>
    </xf>
    <xf numFmtId="0" fontId="13" fillId="0" borderId="26" xfId="0" applyFont="1" applyBorder="1" applyAlignment="1">
      <alignment vertical="center" wrapText="1"/>
    </xf>
    <xf numFmtId="0" fontId="13" fillId="0" borderId="28" xfId="0" applyFont="1" applyBorder="1" applyAlignment="1">
      <alignment vertical="center" wrapText="1"/>
    </xf>
    <xf numFmtId="0" fontId="13" fillId="0" borderId="69"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vertical="center" wrapText="1"/>
    </xf>
    <xf numFmtId="0" fontId="13" fillId="0" borderId="94" xfId="0" applyFont="1" applyBorder="1" applyAlignment="1">
      <alignment vertical="center" wrapText="1"/>
    </xf>
    <xf numFmtId="0" fontId="13" fillId="0" borderId="95" xfId="0" applyFont="1" applyBorder="1" applyAlignment="1">
      <alignment vertical="center" wrapText="1"/>
    </xf>
    <xf numFmtId="0" fontId="13" fillId="0" borderId="54" xfId="0" applyFont="1" applyBorder="1" applyAlignment="1">
      <alignment horizontal="center" vertical="center"/>
    </xf>
    <xf numFmtId="0" fontId="13" fillId="0" borderId="50" xfId="0" applyFont="1" applyBorder="1" applyAlignment="1">
      <alignment horizontal="center" vertical="center"/>
    </xf>
    <xf numFmtId="0" fontId="13" fillId="0" borderId="74" xfId="0" applyFont="1" applyBorder="1" applyAlignment="1">
      <alignment horizontal="center" vertical="center"/>
    </xf>
    <xf numFmtId="0" fontId="13" fillId="0" borderId="46" xfId="0" applyFont="1" applyBorder="1" applyAlignment="1">
      <alignment horizontal="left" vertical="center" wrapText="1"/>
    </xf>
    <xf numFmtId="0" fontId="13" fillId="0" borderId="76" xfId="0" applyFont="1" applyBorder="1" applyAlignment="1">
      <alignment horizontal="left" vertical="center" wrapText="1"/>
    </xf>
    <xf numFmtId="0" fontId="13" fillId="0" borderId="77"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43" xfId="0" applyFont="1" applyBorder="1" applyAlignment="1">
      <alignment horizontal="center" vertical="center" wrapText="1"/>
    </xf>
    <xf numFmtId="0" fontId="13" fillId="0" borderId="51" xfId="0" applyFont="1" applyBorder="1" applyAlignment="1">
      <alignment horizontal="center" vertical="center"/>
    </xf>
    <xf numFmtId="0" fontId="13" fillId="0" borderId="73" xfId="0" applyFont="1" applyBorder="1" applyAlignment="1">
      <alignment horizontal="left" vertical="center" wrapText="1"/>
    </xf>
    <xf numFmtId="0" fontId="13" fillId="0" borderId="75" xfId="0" applyFont="1" applyBorder="1" applyAlignment="1">
      <alignment horizontal="left" vertical="center" wrapText="1"/>
    </xf>
    <xf numFmtId="0" fontId="8" fillId="0" borderId="66"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53" xfId="0" applyFont="1" applyBorder="1" applyAlignment="1">
      <alignment horizontal="center" vertical="center" wrapText="1"/>
    </xf>
    <xf numFmtId="0" fontId="13" fillId="0" borderId="65" xfId="0" applyFont="1" applyBorder="1" applyAlignment="1">
      <alignment horizontal="center" vertical="center" wrapText="1"/>
    </xf>
    <xf numFmtId="0" fontId="13" fillId="0" borderId="66"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48" xfId="0" applyFont="1" applyBorder="1" applyAlignment="1">
      <alignment horizontal="left" vertical="center" wrapText="1"/>
    </xf>
    <xf numFmtId="0" fontId="13" fillId="0" borderId="87" xfId="0" applyFont="1" applyBorder="1" applyAlignment="1">
      <alignment horizontal="left" vertical="center" wrapText="1"/>
    </xf>
    <xf numFmtId="0" fontId="13" fillId="0" borderId="6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65" xfId="0" applyFont="1" applyBorder="1" applyAlignment="1">
      <alignment horizontal="center" vertical="center" wrapText="1"/>
    </xf>
    <xf numFmtId="0" fontId="1" fillId="0" borderId="64"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25"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8" xfId="0" applyFont="1" applyBorder="1" applyAlignment="1">
      <alignment vertical="center" wrapText="1"/>
    </xf>
    <xf numFmtId="0" fontId="1" fillId="0" borderId="26" xfId="0" applyFont="1" applyBorder="1" applyAlignment="1">
      <alignment vertical="center" wrapText="1"/>
    </xf>
    <xf numFmtId="0" fontId="1" fillId="0" borderId="28" xfId="0" applyFont="1" applyBorder="1" applyAlignment="1">
      <alignment vertical="center" wrapText="1"/>
    </xf>
    <xf numFmtId="0" fontId="1" fillId="0" borderId="5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71" xfId="0" applyFont="1" applyBorder="1" applyAlignment="1">
      <alignment horizontal="center" vertical="center" wrapText="1"/>
    </xf>
    <xf numFmtId="0" fontId="1" fillId="0" borderId="69" xfId="0" applyFont="1" applyBorder="1" applyAlignment="1">
      <alignment horizontal="center" vertical="center" wrapText="1"/>
    </xf>
    <xf numFmtId="0" fontId="1" fillId="0" borderId="70" xfId="0" applyFont="1" applyBorder="1" applyAlignment="1">
      <alignment horizontal="center" vertical="center" wrapText="1"/>
    </xf>
    <xf numFmtId="0" fontId="40" fillId="0" borderId="15"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2"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82" xfId="0" applyFont="1" applyBorder="1" applyAlignment="1">
      <alignment horizontal="center" vertical="center" wrapText="1"/>
    </xf>
    <xf numFmtId="0" fontId="13" fillId="0" borderId="95" xfId="0" applyFont="1" applyBorder="1" applyAlignment="1">
      <alignment horizontal="left" vertical="center" wrapText="1"/>
    </xf>
    <xf numFmtId="0" fontId="13" fillId="0" borderId="7" xfId="0" applyFont="1" applyBorder="1" applyAlignment="1">
      <alignment horizontal="left" vertical="center" wrapText="1"/>
    </xf>
    <xf numFmtId="0" fontId="13" fillId="0" borderId="94"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0" xfId="0" applyFont="1" applyAlignment="1">
      <alignment horizontal="center" vertical="center" wrapText="1"/>
    </xf>
    <xf numFmtId="0" fontId="13" fillId="0" borderId="7" xfId="0" applyFont="1" applyBorder="1" applyAlignment="1">
      <alignment vertical="center" wrapText="1"/>
    </xf>
    <xf numFmtId="0" fontId="13" fillId="0" borderId="74" xfId="0" applyFont="1" applyBorder="1" applyAlignment="1">
      <alignment horizontal="center" vertical="center" wrapText="1"/>
    </xf>
    <xf numFmtId="0" fontId="13" fillId="0" borderId="98" xfId="0" applyFont="1" applyBorder="1" applyAlignment="1">
      <alignment horizontal="left" vertical="center" wrapText="1"/>
    </xf>
    <xf numFmtId="0" fontId="13" fillId="0" borderId="96" xfId="0" applyFont="1" applyBorder="1" applyAlignment="1">
      <alignment horizontal="center" vertical="center" wrapText="1"/>
    </xf>
    <xf numFmtId="0" fontId="8" fillId="0" borderId="97" xfId="0" applyFont="1" applyBorder="1" applyAlignment="1">
      <alignment horizontal="center" vertical="center" wrapText="1"/>
    </xf>
    <xf numFmtId="0" fontId="8" fillId="0" borderId="100" xfId="0" applyFont="1" applyBorder="1" applyAlignment="1">
      <alignment horizontal="center" vertical="center" wrapText="1"/>
    </xf>
    <xf numFmtId="0" fontId="13" fillId="0" borderId="94" xfId="0" applyFont="1" applyBorder="1" applyAlignment="1">
      <alignment horizontal="left" vertical="center" wrapText="1"/>
    </xf>
    <xf numFmtId="0" fontId="13" fillId="0" borderId="9" xfId="0" applyFont="1" applyBorder="1" applyAlignment="1">
      <alignment horizontal="left" vertical="center" wrapText="1"/>
    </xf>
    <xf numFmtId="0" fontId="3" fillId="0" borderId="0" xfId="0" applyFont="1"/>
    <xf numFmtId="0" fontId="13" fillId="0" borderId="2" xfId="0" applyFont="1" applyBorder="1"/>
    <xf numFmtId="0" fontId="13" fillId="0" borderId="3" xfId="0" applyFont="1" applyBorder="1"/>
    <xf numFmtId="0" fontId="13" fillId="0" borderId="6" xfId="0" applyFont="1" applyBorder="1" applyAlignment="1">
      <alignment horizontal="center" vertical="center"/>
    </xf>
    <xf numFmtId="0" fontId="13" fillId="0" borderId="12" xfId="0" applyFont="1" applyBorder="1" applyAlignment="1">
      <alignment horizontal="center" vertical="center"/>
    </xf>
    <xf numFmtId="0" fontId="5" fillId="5" borderId="6" xfId="0" applyFont="1" applyFill="1" applyBorder="1"/>
    <xf numFmtId="0" fontId="5" fillId="5" borderId="12" xfId="0" applyFont="1" applyFill="1" applyBorder="1"/>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50" fillId="0" borderId="0" xfId="0" applyFont="1"/>
    <xf numFmtId="0" fontId="51" fillId="0" borderId="0" xfId="0" applyFont="1"/>
    <xf numFmtId="0" fontId="52" fillId="0" borderId="0" xfId="0" applyFont="1"/>
    <xf numFmtId="0" fontId="53" fillId="0" borderId="0" xfId="0" applyFont="1"/>
    <xf numFmtId="0" fontId="54" fillId="0" borderId="0" xfId="1" applyFont="1"/>
    <xf numFmtId="0" fontId="55" fillId="0" borderId="0" xfId="0" applyFont="1"/>
    <xf numFmtId="0" fontId="58" fillId="0" borderId="0" xfId="0" applyFont="1"/>
    <xf numFmtId="0" fontId="60" fillId="0" borderId="0" xfId="0" applyFont="1" applyAlignment="1">
      <alignment horizontal="left" vertical="center"/>
    </xf>
    <xf numFmtId="0" fontId="61" fillId="0" borderId="0" xfId="0" applyFont="1"/>
    <xf numFmtId="0" fontId="64" fillId="0" borderId="0" xfId="0" applyFont="1"/>
    <xf numFmtId="0" fontId="36" fillId="0" borderId="0" xfId="6" applyFont="1" applyAlignment="1">
      <alignment vertical="center"/>
    </xf>
    <xf numFmtId="0" fontId="8" fillId="4" borderId="3" xfId="0" applyFont="1" applyFill="1" applyBorder="1" applyAlignment="1">
      <alignment horizontal="center" wrapText="1"/>
    </xf>
    <xf numFmtId="0" fontId="65" fillId="0" borderId="0" xfId="0" applyFont="1" applyAlignment="1">
      <alignment vertical="center"/>
    </xf>
    <xf numFmtId="0" fontId="38" fillId="0" borderId="0" xfId="0" applyFont="1" applyAlignment="1">
      <alignment horizontal="left" vertical="center" wrapText="1"/>
    </xf>
    <xf numFmtId="0" fontId="23" fillId="9" borderId="13" xfId="0" applyFont="1" applyFill="1" applyBorder="1" applyAlignment="1">
      <alignment horizontal="center" vertical="center"/>
    </xf>
    <xf numFmtId="0" fontId="23" fillId="9" borderId="15" xfId="0" applyFont="1" applyFill="1" applyBorder="1" applyAlignment="1">
      <alignment horizontal="center" vertical="center"/>
    </xf>
    <xf numFmtId="0" fontId="23" fillId="9" borderId="94" xfId="0" applyFont="1" applyFill="1" applyBorder="1" applyAlignment="1">
      <alignment horizontal="center" vertical="center"/>
    </xf>
    <xf numFmtId="0" fontId="23" fillId="9" borderId="89" xfId="0" applyFont="1" applyFill="1" applyBorder="1" applyAlignment="1">
      <alignment horizontal="center" vertical="center"/>
    </xf>
    <xf numFmtId="0" fontId="3" fillId="8" borderId="95" xfId="0" applyFont="1" applyFill="1" applyBorder="1" applyAlignment="1">
      <alignment horizontal="center" vertical="center" wrapText="1"/>
    </xf>
  </cellXfs>
  <cellStyles count="7">
    <cellStyle name="Hyperlink" xfId="1" builtinId="8"/>
    <cellStyle name="Normal" xfId="0" builtinId="0"/>
    <cellStyle name="Normal 14" xfId="4" xr:uid="{25FEA451-17F4-4AF7-8EF5-6AB84B69BF87}"/>
    <cellStyle name="Normal 14 2 4 2" xfId="6" xr:uid="{C9070AA7-4B47-47DB-A81D-E729C08B8E05}"/>
    <cellStyle name="Normal_T_state_prof2and5" xfId="3" xr:uid="{F9647096-E777-4346-A663-EDEBDDF257EF}"/>
    <cellStyle name="Normal_Table 5.15" xfId="2" xr:uid="{1813EE66-92D3-4D1F-A88C-CDB4CBC1F422}"/>
    <cellStyle name="style1475812364537" xfId="5" xr:uid="{81186C8C-130D-45AF-9668-E6A3BCA53595}"/>
  </cellStyles>
  <dxfs count="3">
    <dxf>
      <font>
        <b/>
        <i val="0"/>
      </font>
    </dxf>
    <dxf>
      <font>
        <b/>
        <i val="0"/>
      </font>
    </dxf>
    <dxf>
      <font>
        <b/>
        <i val="0"/>
      </font>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092B5-B25F-4D8D-AA5C-FC8A8044F1ED}">
  <dimension ref="A1:B64"/>
  <sheetViews>
    <sheetView zoomScale="96" zoomScaleNormal="96" workbookViewId="0">
      <selection activeCell="A11" sqref="A11"/>
    </sheetView>
  </sheetViews>
  <sheetFormatPr defaultRowHeight="14.5" x14ac:dyDescent="0.35"/>
  <cols>
    <col min="1" max="1" width="14.54296875" customWidth="1"/>
  </cols>
  <sheetData>
    <row r="1" spans="1:2" ht="30.5" x14ac:dyDescent="1.25">
      <c r="A1" s="1019" t="s">
        <v>378</v>
      </c>
    </row>
    <row r="3" spans="1:2" ht="27.5" x14ac:dyDescent="1.1499999999999999">
      <c r="A3" s="1020" t="s">
        <v>0</v>
      </c>
      <c r="B3" s="1020" t="s">
        <v>1</v>
      </c>
    </row>
    <row r="4" spans="1:2" ht="18.5" x14ac:dyDescent="0.45">
      <c r="A4" s="57"/>
      <c r="B4" s="57"/>
    </row>
    <row r="5" spans="1:2" ht="27.5" x14ac:dyDescent="1.1499999999999999">
      <c r="A5" s="1018" t="s">
        <v>377</v>
      </c>
      <c r="B5" s="57"/>
    </row>
    <row r="7" spans="1:2" ht="23" x14ac:dyDescent="0.95">
      <c r="A7" s="1021" t="s">
        <v>2</v>
      </c>
    </row>
    <row r="8" spans="1:2" x14ac:dyDescent="0.35">
      <c r="A8" s="1022" t="s">
        <v>3</v>
      </c>
      <c r="B8" s="1023" t="s">
        <v>4</v>
      </c>
    </row>
    <row r="9" spans="1:2" x14ac:dyDescent="0.35">
      <c r="A9" s="1022" t="s">
        <v>5</v>
      </c>
      <c r="B9" s="1023" t="s">
        <v>6</v>
      </c>
    </row>
    <row r="10" spans="1:2" x14ac:dyDescent="0.35">
      <c r="A10" s="1022" t="s">
        <v>7</v>
      </c>
      <c r="B10" s="1023" t="s">
        <v>235</v>
      </c>
    </row>
    <row r="11" spans="1:2" x14ac:dyDescent="0.35">
      <c r="A11" s="1022" t="s">
        <v>8</v>
      </c>
      <c r="B11" s="1023" t="s">
        <v>9</v>
      </c>
    </row>
    <row r="12" spans="1:2" x14ac:dyDescent="0.35">
      <c r="A12" s="1022" t="s">
        <v>10</v>
      </c>
      <c r="B12" s="1023" t="s">
        <v>11</v>
      </c>
    </row>
    <row r="13" spans="1:2" x14ac:dyDescent="0.35">
      <c r="A13" s="1022" t="s">
        <v>12</v>
      </c>
      <c r="B13" s="1023" t="s">
        <v>13</v>
      </c>
    </row>
    <row r="14" spans="1:2" x14ac:dyDescent="0.35">
      <c r="A14" s="1022" t="s">
        <v>14</v>
      </c>
      <c r="B14" s="1023" t="s">
        <v>15</v>
      </c>
    </row>
    <row r="15" spans="1:2" x14ac:dyDescent="0.35">
      <c r="A15" s="1022" t="s">
        <v>16</v>
      </c>
      <c r="B15" s="1023" t="s">
        <v>17</v>
      </c>
    </row>
    <row r="16" spans="1:2" x14ac:dyDescent="0.35">
      <c r="A16" s="1022" t="s">
        <v>18</v>
      </c>
      <c r="B16" s="1023" t="s">
        <v>19</v>
      </c>
    </row>
    <row r="17" spans="1:2" x14ac:dyDescent="0.35">
      <c r="A17" s="1022" t="s">
        <v>20</v>
      </c>
      <c r="B17" s="1023" t="s">
        <v>21</v>
      </c>
    </row>
    <row r="18" spans="1:2" x14ac:dyDescent="0.35">
      <c r="A18" s="1022" t="s">
        <v>22</v>
      </c>
      <c r="B18" s="1023" t="s">
        <v>23</v>
      </c>
    </row>
    <row r="19" spans="1:2" x14ac:dyDescent="0.35">
      <c r="A19" s="1022" t="s">
        <v>24</v>
      </c>
      <c r="B19" s="1023" t="s">
        <v>25</v>
      </c>
    </row>
    <row r="20" spans="1:2" x14ac:dyDescent="0.35">
      <c r="A20" s="1022" t="s">
        <v>26</v>
      </c>
      <c r="B20" s="1023" t="s">
        <v>27</v>
      </c>
    </row>
    <row r="21" spans="1:2" x14ac:dyDescent="0.35">
      <c r="A21" s="1022" t="s">
        <v>28</v>
      </c>
      <c r="B21" s="1023" t="s">
        <v>29</v>
      </c>
    </row>
    <row r="22" spans="1:2" x14ac:dyDescent="0.35">
      <c r="A22" s="1022" t="s">
        <v>30</v>
      </c>
      <c r="B22" s="1023" t="s">
        <v>31</v>
      </c>
    </row>
    <row r="23" spans="1:2" x14ac:dyDescent="0.35">
      <c r="A23" s="1022" t="s">
        <v>32</v>
      </c>
      <c r="B23" s="1023" t="s">
        <v>33</v>
      </c>
    </row>
    <row r="24" spans="1:2" x14ac:dyDescent="0.35">
      <c r="A24" s="1022" t="s">
        <v>34</v>
      </c>
      <c r="B24" s="1023" t="s">
        <v>35</v>
      </c>
    </row>
    <row r="25" spans="1:2" x14ac:dyDescent="0.35">
      <c r="A25" s="1022" t="s">
        <v>36</v>
      </c>
      <c r="B25" s="1023" t="s">
        <v>37</v>
      </c>
    </row>
    <row r="26" spans="1:2" x14ac:dyDescent="0.35">
      <c r="A26" s="1022" t="s">
        <v>38</v>
      </c>
      <c r="B26" s="1023" t="s">
        <v>39</v>
      </c>
    </row>
    <row r="27" spans="1:2" x14ac:dyDescent="0.35">
      <c r="A27" s="1022" t="s">
        <v>40</v>
      </c>
      <c r="B27" s="1023" t="s">
        <v>376</v>
      </c>
    </row>
    <row r="28" spans="1:2" x14ac:dyDescent="0.35">
      <c r="A28" s="1022" t="s">
        <v>41</v>
      </c>
      <c r="B28" s="1023" t="s">
        <v>42</v>
      </c>
    </row>
    <row r="29" spans="1:2" x14ac:dyDescent="0.35">
      <c r="A29" s="1022" t="s">
        <v>43</v>
      </c>
      <c r="B29" s="1023" t="s">
        <v>44</v>
      </c>
    </row>
    <row r="30" spans="1:2" x14ac:dyDescent="0.35">
      <c r="A30" s="1022" t="s">
        <v>45</v>
      </c>
      <c r="B30" s="1023" t="s">
        <v>46</v>
      </c>
    </row>
    <row r="31" spans="1:2" x14ac:dyDescent="0.35">
      <c r="A31" s="1022" t="s">
        <v>47</v>
      </c>
      <c r="B31" s="1023" t="s">
        <v>48</v>
      </c>
    </row>
    <row r="32" spans="1:2" x14ac:dyDescent="0.35">
      <c r="A32" s="1022" t="s">
        <v>49</v>
      </c>
      <c r="B32" s="1023" t="s">
        <v>50</v>
      </c>
    </row>
    <row r="33" spans="1:2" x14ac:dyDescent="0.35">
      <c r="A33" s="1022" t="s">
        <v>51</v>
      </c>
      <c r="B33" s="1023" t="s">
        <v>52</v>
      </c>
    </row>
    <row r="34" spans="1:2" x14ac:dyDescent="0.35">
      <c r="A34" s="1022" t="s">
        <v>53</v>
      </c>
      <c r="B34" s="1023" t="s">
        <v>54</v>
      </c>
    </row>
    <row r="35" spans="1:2" x14ac:dyDescent="0.35">
      <c r="A35" s="1022" t="s">
        <v>55</v>
      </c>
      <c r="B35" s="1023" t="s">
        <v>56</v>
      </c>
    </row>
    <row r="36" spans="1:2" x14ac:dyDescent="0.35">
      <c r="A36" s="1022" t="s">
        <v>57</v>
      </c>
      <c r="B36" s="1023" t="s">
        <v>58</v>
      </c>
    </row>
    <row r="37" spans="1:2" x14ac:dyDescent="0.35">
      <c r="A37" s="1022" t="s">
        <v>59</v>
      </c>
      <c r="B37" s="1023" t="s">
        <v>60</v>
      </c>
    </row>
    <row r="38" spans="1:2" x14ac:dyDescent="0.35">
      <c r="A38" s="1022" t="s">
        <v>61</v>
      </c>
      <c r="B38" s="1023" t="s">
        <v>62</v>
      </c>
    </row>
    <row r="39" spans="1:2" x14ac:dyDescent="0.35">
      <c r="A39" s="1022" t="s">
        <v>63</v>
      </c>
      <c r="B39" s="1023" t="s">
        <v>64</v>
      </c>
    </row>
    <row r="40" spans="1:2" x14ac:dyDescent="0.35">
      <c r="A40" s="1022" t="s">
        <v>65</v>
      </c>
      <c r="B40" s="1023" t="s">
        <v>66</v>
      </c>
    </row>
    <row r="41" spans="1:2" x14ac:dyDescent="0.35">
      <c r="A41" s="1022" t="s">
        <v>67</v>
      </c>
      <c r="B41" s="1023" t="s">
        <v>68</v>
      </c>
    </row>
    <row r="42" spans="1:2" x14ac:dyDescent="0.35">
      <c r="A42" s="1022" t="s">
        <v>69</v>
      </c>
      <c r="B42" s="1023" t="s">
        <v>70</v>
      </c>
    </row>
    <row r="43" spans="1:2" x14ac:dyDescent="0.35">
      <c r="A43" s="1022" t="s">
        <v>71</v>
      </c>
      <c r="B43" s="1023" t="s">
        <v>72</v>
      </c>
    </row>
    <row r="44" spans="1:2" x14ac:dyDescent="0.35">
      <c r="A44" s="1022" t="s">
        <v>73</v>
      </c>
      <c r="B44" s="1023" t="s">
        <v>74</v>
      </c>
    </row>
    <row r="45" spans="1:2" x14ac:dyDescent="0.35">
      <c r="A45" s="1022" t="s">
        <v>75</v>
      </c>
      <c r="B45" s="1023" t="s">
        <v>76</v>
      </c>
    </row>
    <row r="46" spans="1:2" x14ac:dyDescent="0.35">
      <c r="A46" s="1022" t="s">
        <v>77</v>
      </c>
      <c r="B46" s="1023" t="s">
        <v>78</v>
      </c>
    </row>
    <row r="47" spans="1:2" x14ac:dyDescent="0.35">
      <c r="A47" s="1022" t="s">
        <v>79</v>
      </c>
      <c r="B47" s="1023" t="s">
        <v>80</v>
      </c>
    </row>
    <row r="48" spans="1:2" x14ac:dyDescent="0.35">
      <c r="A48" s="1022" t="s">
        <v>81</v>
      </c>
      <c r="B48" s="1023" t="s">
        <v>82</v>
      </c>
    </row>
    <row r="49" spans="1:2" x14ac:dyDescent="0.35">
      <c r="A49" s="1022" t="s">
        <v>83</v>
      </c>
      <c r="B49" s="1023" t="s">
        <v>84</v>
      </c>
    </row>
    <row r="50" spans="1:2" x14ac:dyDescent="0.35">
      <c r="A50" s="1022" t="s">
        <v>85</v>
      </c>
      <c r="B50" s="1023" t="s">
        <v>86</v>
      </c>
    </row>
    <row r="51" spans="1:2" x14ac:dyDescent="0.35">
      <c r="A51" s="1022" t="s">
        <v>87</v>
      </c>
      <c r="B51" s="1023" t="s">
        <v>88</v>
      </c>
    </row>
    <row r="52" spans="1:2" x14ac:dyDescent="0.35">
      <c r="A52" s="1022" t="s">
        <v>89</v>
      </c>
      <c r="B52" s="1023" t="s">
        <v>90</v>
      </c>
    </row>
    <row r="53" spans="1:2" x14ac:dyDescent="0.35">
      <c r="A53" s="1022" t="s">
        <v>91</v>
      </c>
      <c r="B53" s="1023" t="s">
        <v>92</v>
      </c>
    </row>
    <row r="54" spans="1:2" x14ac:dyDescent="0.35">
      <c r="A54" s="1022" t="s">
        <v>93</v>
      </c>
      <c r="B54" s="1023" t="s">
        <v>94</v>
      </c>
    </row>
    <row r="55" spans="1:2" x14ac:dyDescent="0.35">
      <c r="A55" s="1022" t="s">
        <v>95</v>
      </c>
      <c r="B55" s="1023" t="s">
        <v>96</v>
      </c>
    </row>
    <row r="56" spans="1:2" x14ac:dyDescent="0.35">
      <c r="A56" s="1022" t="s">
        <v>97</v>
      </c>
      <c r="B56" s="1023" t="s">
        <v>98</v>
      </c>
    </row>
    <row r="57" spans="1:2" x14ac:dyDescent="0.35">
      <c r="A57" s="1022" t="s">
        <v>99</v>
      </c>
      <c r="B57" s="1023" t="s">
        <v>100</v>
      </c>
    </row>
    <row r="58" spans="1:2" x14ac:dyDescent="0.35">
      <c r="A58" s="1022" t="s">
        <v>101</v>
      </c>
      <c r="B58" s="1023" t="s">
        <v>102</v>
      </c>
    </row>
    <row r="59" spans="1:2" x14ac:dyDescent="0.35">
      <c r="A59" s="58"/>
      <c r="B59" s="42"/>
    </row>
    <row r="61" spans="1:2" ht="23" x14ac:dyDescent="0.95">
      <c r="A61" s="1021" t="s">
        <v>103</v>
      </c>
    </row>
    <row r="62" spans="1:2" x14ac:dyDescent="0.35">
      <c r="A62" s="1022" t="s">
        <v>104</v>
      </c>
      <c r="B62" s="1023" t="s">
        <v>105</v>
      </c>
    </row>
    <row r="63" spans="1:2" x14ac:dyDescent="0.35">
      <c r="A63" s="1022" t="s">
        <v>106</v>
      </c>
      <c r="B63" s="1023" t="s">
        <v>107</v>
      </c>
    </row>
    <row r="64" spans="1:2" x14ac:dyDescent="0.35">
      <c r="A64" s="1022" t="s">
        <v>108</v>
      </c>
      <c r="B64" s="1023" t="s">
        <v>109</v>
      </c>
    </row>
  </sheetData>
  <hyperlinks>
    <hyperlink ref="A8" location="'Figure 5.1'!A1" display="Figure  5.1" xr:uid="{FD91AFA8-95C8-4F5E-BF2C-11E0D37480BB}"/>
    <hyperlink ref="A9" location="'Figure 5.2'!A1" display="Figure  5.2" xr:uid="{270A19D7-B2E5-4E7C-A32F-A22C1C6610B9}"/>
    <hyperlink ref="A10" location="'Figure 5.3'!A1" display="Figure 5.3" xr:uid="{6CFB71E2-EF05-4FA9-BCBD-4490FB235D49}"/>
    <hyperlink ref="A11" location="'Figure 5.4'!A1" display="Figure 5.4" xr:uid="{4C3829A9-8F9C-4AFD-8900-0D3F4F09FDF5}"/>
    <hyperlink ref="A12" location="'Figure 5.5'!A1" display="Figure 5.5" xr:uid="{172924CF-4C7B-453D-A6B8-9A6D383E31A6}"/>
    <hyperlink ref="A13" location="'Figure 5.6'!A1" display="Figure 5.6" xr:uid="{61619003-CA16-4507-BE24-E64ADF27ED99}"/>
    <hyperlink ref="A14" location="'Figure 5.7'!A1" display="Figure 5.7" xr:uid="{6F0EADAB-B3DC-4EC1-BB6F-ECD46FE284C3}"/>
    <hyperlink ref="A15" location="'Figure 5.8'!A1" display="Figure 5.8" xr:uid="{D5F42FFE-8E34-4EBF-A1D8-34292486D809}"/>
    <hyperlink ref="A16" location="'Figure 5.9'!A1" display="Figure 5.9" xr:uid="{ED39A0C7-9FD4-490B-AD7A-6484068EA180}"/>
    <hyperlink ref="A17" location="'Figure 5.10'!A1" display="Figure 5.10" xr:uid="{B0F1CAAA-7E98-4EE1-807D-18C3873062A5}"/>
    <hyperlink ref="A19" location="'Figure 5.12'!A1" display="Figure 5.12" xr:uid="{012BAA50-2EB8-478F-AC44-3A5284BFAA37}"/>
    <hyperlink ref="A18" location="'Figure 5.11'!A1" display="Figure 5.11" xr:uid="{DCD4099D-75FA-4DBE-B751-8DB89C22BF5F}"/>
    <hyperlink ref="A20" location="'Figure 5.13'!A1" display="Figure 5.13" xr:uid="{4199C036-D3DE-4BC6-A219-7F5582A09596}"/>
    <hyperlink ref="A21" location="'Figure 5.14'!A1" display="Figure 5.14" xr:uid="{9267C765-F348-4F80-980A-C1E4A1B17E5E}"/>
    <hyperlink ref="A22" location="'Figure 5.15'!A1" display="Figure 5.15" xr:uid="{FBCC30A8-447B-44FF-9EFA-95E9598A087F}"/>
    <hyperlink ref="A23" location="'Figure 5.16'!A1" display="Figure 5.16" xr:uid="{261BE28B-29CE-445B-9637-C72AF27736D3}"/>
    <hyperlink ref="A62" location="'Table 5.1'!A1" display="Table 5.1" xr:uid="{D10C7783-79F3-430D-A8F1-E869F07018BD}"/>
    <hyperlink ref="A63" location="'Table 5.2'!A1" display="Table 5.2" xr:uid="{F1996832-A5F8-4B8C-95B5-674B3A642843}"/>
    <hyperlink ref="A24" location="'Figure 5.17'!A1" display="Figure 5.17" xr:uid="{332B7178-DB16-4EEB-A574-88A4F4BF6D58}"/>
    <hyperlink ref="A25" location="'Figure 5.18'!A1" display="Figure 5.18" xr:uid="{5A749C65-CF36-42FE-97E0-1A08D509E2A8}"/>
    <hyperlink ref="A26" location="'Figure 5.19'!A1" display="Figure 5.19" xr:uid="{E15877CC-5307-4978-A256-28BE13512749}"/>
    <hyperlink ref="A27" location="'Figure 5.20'!A1" display="Figure 5.20" xr:uid="{F5EBFFD9-3C5C-41D9-9913-7EA2EB3A0B9F}"/>
    <hyperlink ref="A28" location="'Figure 5.21'!A1" display="Figure 5.21" xr:uid="{5E439FAA-9FFC-400B-BE53-A0DFC4BE3F00}"/>
    <hyperlink ref="A29" location="'Figure 5.22'!A1" display="Figure 5.22" xr:uid="{5B36DCCC-C56C-427B-B281-B488CADC3EB0}"/>
    <hyperlink ref="A30" location="'Figure 5.23'!A1" display="Figure 5.23" xr:uid="{736CBD70-0A66-4053-9475-298263909D16}"/>
    <hyperlink ref="A31" location="'Figure 5.24'!A1" display="Figure 5.24" xr:uid="{76AEF5B0-2F7B-4572-A1F4-0B72B62E1EF9}"/>
    <hyperlink ref="A64" location="'Table 5.3'!A1" display="'Table 5.3" xr:uid="{58344BFD-257F-493F-8641-3CFC8EA6794D}"/>
    <hyperlink ref="A32" location="'Figure 5.25'!A1" display="'Figure 5.25" xr:uid="{0005E4CF-460C-4F6A-B964-5572F46E6B84}"/>
    <hyperlink ref="A33" location="'Figure 5.26'!A1" display="'Figure 5.26" xr:uid="{FDF8A0EE-6E3B-4E17-9482-86B1CFC4338D}"/>
    <hyperlink ref="A34" location="'Figure 5.27'!A1" display="'Figure 5.27" xr:uid="{755E0ADB-4D74-4FAD-A004-67D5F1AD89E7}"/>
    <hyperlink ref="A35" location="'Figure 5.28'!A1" display="'Figure 5.28" xr:uid="{DE7EC6C0-4D79-46B5-8C16-39BCDCC6AE7D}"/>
    <hyperlink ref="A36" location="'Figure 5.29'!A1" display="'Figure 5.29" xr:uid="{DACA3349-5B2C-4CA3-85BC-4E275AC586EB}"/>
    <hyperlink ref="A37" location="'Figure 5.30'!A1" display="'Figure 5.30" xr:uid="{AFB686DD-3DC9-438E-B9F7-627F8B75A002}"/>
    <hyperlink ref="A38" location="'Figure 5.31'!A1" display="'Figure 5.31" xr:uid="{96326CCB-8013-4BFE-AECC-983A43084E56}"/>
    <hyperlink ref="A39" location="'Figure 5.32'!A1" display="Figure 5.32" xr:uid="{109E8FDC-9B81-4C04-A49D-CB167F8297B3}"/>
    <hyperlink ref="A40" location="'Figure 5.33'!A1" display="Figure 5.33" xr:uid="{27036CDA-1042-401E-8FA5-3B42D6119584}"/>
    <hyperlink ref="A41" location="'Figure 5.34'!A1" display="'Figure 5.34" xr:uid="{2EE04C7A-1E6F-496D-AF83-9F6D6C06AED7}"/>
    <hyperlink ref="A42" location="'Figure 5.35'!A1" display="Figure 5.35" xr:uid="{DF4E18E4-335A-4210-9B2E-6706532438AB}"/>
    <hyperlink ref="A43" location="'Figure 5.36'!A1" display="'Figure 5.36" xr:uid="{35A3AF3C-47F4-4E8F-B51C-4B42D6FA7F91}"/>
    <hyperlink ref="A44" location="'Figure 5.37'!A1" display="'Figure 5.37" xr:uid="{EC9A557E-990D-4133-9D40-AAD426B922FF}"/>
    <hyperlink ref="A45" location="'Figure 5.38'!A1" display="Figure 5.38" xr:uid="{A89F6F98-E678-4D43-9E21-7F7E10B57B1A}"/>
    <hyperlink ref="A46" location="'Figure 5.39'!A1" display="Figure 5.39" xr:uid="{E2EF5D56-0ACC-45BF-9220-5F09B551C148}"/>
    <hyperlink ref="A47" location="'Figure 5.40'!A1" display="Figure 5.40" xr:uid="{1907C512-A8E4-421A-9ED4-A3550FFA6D8A}"/>
    <hyperlink ref="A48" location="'Figure 5.41'!A1" display="Figure 5.41" xr:uid="{D2262AF9-1773-443B-A9BE-0EDAD071B73D}"/>
    <hyperlink ref="A49" location="'Figure 5.42'!A1" display="Figure 5.42" xr:uid="{B13C5E16-D0C4-4E0B-BC11-2E988DF046BD}"/>
    <hyperlink ref="A50" location="'Figure 5.43'!A1" display="Figure 5.43" xr:uid="{4052D65B-AEF6-438F-AA09-D340C53C53ED}"/>
    <hyperlink ref="A51" location="'Figure 5.44'!A1" display="Figure 5.44" xr:uid="{8AAB3EAF-1F0B-41ED-8066-C205EA5D7403}"/>
    <hyperlink ref="A52" location="'Figure 5.45'!A1" display="Figure 5.45" xr:uid="{52BA86B9-9361-4BDC-B0E4-D875E071C64C}"/>
    <hyperlink ref="A53" location="'Figure 5.46'!A1" display="Figure 5.46" xr:uid="{279DA856-C85B-43E4-927C-63A1DF81C028}"/>
    <hyperlink ref="A54" location="'Figure 5.47'!A1" display="Figure 5.47" xr:uid="{1F39EB1B-1D18-4370-AB67-2506424751A3}"/>
    <hyperlink ref="A55" location="'Figure 5.48'!A1" display="Figure 5.48" xr:uid="{90E89A35-9933-459E-91EA-4C48B03EDFB6}"/>
    <hyperlink ref="A56" location="'Figure 5.49'!A1" display="Figure 5.49" xr:uid="{DEC0CD56-B835-4876-BA52-D02D773C5D37}"/>
    <hyperlink ref="A57" location="'Figure 5.50'!A1" display="Figure 5.50" xr:uid="{3380DC11-6F1B-4F29-B0C2-D4990818D659}"/>
    <hyperlink ref="A58" location="'Figure 5.51'!A1" display="Figure 5.51" xr:uid="{DA4D0A03-2ABF-4476-B26B-2407F875593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C5162-1CCC-4AD4-B16C-C4031987FB95}">
  <dimension ref="A1:Q8"/>
  <sheetViews>
    <sheetView workbookViewId="0">
      <selection activeCell="E17" sqref="E17"/>
    </sheetView>
  </sheetViews>
  <sheetFormatPr defaultRowHeight="14.5" x14ac:dyDescent="0.35"/>
  <cols>
    <col min="1" max="1" width="12.54296875" customWidth="1"/>
    <col min="2" max="2" width="14" customWidth="1"/>
    <col min="3" max="3" width="11.81640625" customWidth="1"/>
    <col min="4" max="4" width="14.1796875" customWidth="1"/>
    <col min="6" max="6" width="14" customWidth="1"/>
    <col min="8" max="8" width="13" customWidth="1"/>
    <col min="10" max="10" width="12.81640625" customWidth="1"/>
    <col min="12" max="12" width="12.453125" customWidth="1"/>
    <col min="14" max="14" width="12.7265625" customWidth="1"/>
    <col min="16" max="16" width="14.26953125" customWidth="1"/>
  </cols>
  <sheetData>
    <row r="1" spans="1:17" x14ac:dyDescent="0.35">
      <c r="A1" s="1" t="s">
        <v>18</v>
      </c>
      <c r="B1" s="1" t="s">
        <v>19</v>
      </c>
    </row>
    <row r="2" spans="1:17" x14ac:dyDescent="0.35">
      <c r="A2" s="59" t="s">
        <v>111</v>
      </c>
    </row>
    <row r="4" spans="1:17" s="139" customFormat="1" ht="23.25" customHeight="1" x14ac:dyDescent="0.35">
      <c r="A4" s="810"/>
      <c r="B4" s="812" t="s">
        <v>236</v>
      </c>
      <c r="C4" s="813"/>
      <c r="D4" s="808" t="s">
        <v>272</v>
      </c>
      <c r="E4" s="809"/>
      <c r="F4" s="808" t="s">
        <v>273</v>
      </c>
      <c r="G4" s="809"/>
      <c r="H4" s="808" t="s">
        <v>237</v>
      </c>
      <c r="I4" s="809"/>
      <c r="J4" s="808" t="s">
        <v>274</v>
      </c>
      <c r="K4" s="809"/>
      <c r="L4" s="808" t="s">
        <v>275</v>
      </c>
      <c r="M4" s="809"/>
      <c r="N4" s="808" t="s">
        <v>238</v>
      </c>
      <c r="O4" s="809"/>
      <c r="P4" s="808" t="s">
        <v>239</v>
      </c>
      <c r="Q4" s="809"/>
    </row>
    <row r="5" spans="1:17" s="139" customFormat="1" ht="23.25" customHeight="1" x14ac:dyDescent="0.35">
      <c r="A5" s="811"/>
      <c r="B5" s="243" t="s">
        <v>113</v>
      </c>
      <c r="C5" s="244" t="s">
        <v>114</v>
      </c>
      <c r="D5" s="91" t="s">
        <v>113</v>
      </c>
      <c r="E5" s="21" t="s">
        <v>114</v>
      </c>
      <c r="F5" s="331" t="s">
        <v>113</v>
      </c>
      <c r="G5" s="91" t="s">
        <v>114</v>
      </c>
      <c r="H5" s="331" t="s">
        <v>113</v>
      </c>
      <c r="I5" s="21" t="s">
        <v>114</v>
      </c>
      <c r="J5" s="331" t="s">
        <v>113</v>
      </c>
      <c r="K5" s="91" t="s">
        <v>114</v>
      </c>
      <c r="L5" s="331" t="s">
        <v>113</v>
      </c>
      <c r="M5" s="21" t="s">
        <v>114</v>
      </c>
      <c r="N5" s="331" t="s">
        <v>113</v>
      </c>
      <c r="O5" s="21" t="s">
        <v>114</v>
      </c>
      <c r="P5" s="331" t="s">
        <v>113</v>
      </c>
      <c r="Q5" s="21" t="s">
        <v>114</v>
      </c>
    </row>
    <row r="6" spans="1:17" s="139" customFormat="1" ht="23.25" customHeight="1" x14ac:dyDescent="0.35">
      <c r="A6" s="434" t="s">
        <v>270</v>
      </c>
      <c r="B6" s="435">
        <v>528</v>
      </c>
      <c r="C6" s="436">
        <v>3.5</v>
      </c>
      <c r="D6" s="435">
        <v>525</v>
      </c>
      <c r="E6" s="436">
        <v>2.1</v>
      </c>
      <c r="F6" s="435">
        <v>513</v>
      </c>
      <c r="G6" s="436">
        <v>2.1</v>
      </c>
      <c r="H6" s="435">
        <v>515</v>
      </c>
      <c r="I6" s="436">
        <v>2.2999999999999998</v>
      </c>
      <c r="J6" s="435">
        <v>512</v>
      </c>
      <c r="K6" s="436">
        <v>1.6</v>
      </c>
      <c r="L6" s="435">
        <v>503</v>
      </c>
      <c r="M6" s="436">
        <v>1.7</v>
      </c>
      <c r="N6" s="435">
        <v>503</v>
      </c>
      <c r="O6" s="436">
        <v>1.6</v>
      </c>
      <c r="P6" s="435">
        <v>498</v>
      </c>
      <c r="Q6" s="436">
        <v>2</v>
      </c>
    </row>
    <row r="8" spans="1:17" x14ac:dyDescent="0.35">
      <c r="A8" s="1031" t="s">
        <v>398</v>
      </c>
      <c r="B8" s="1031"/>
      <c r="C8" s="1031"/>
      <c r="D8" s="1031"/>
      <c r="E8" s="1031"/>
      <c r="F8" s="1031"/>
      <c r="G8" s="1031"/>
      <c r="H8" s="1031"/>
      <c r="I8" s="1031"/>
      <c r="J8" s="1031"/>
      <c r="K8" s="1031"/>
      <c r="L8" s="1031"/>
      <c r="M8" s="1031"/>
    </row>
  </sheetData>
  <mergeCells count="10">
    <mergeCell ref="A8:M8"/>
    <mergeCell ref="L4:M4"/>
    <mergeCell ref="N4:O4"/>
    <mergeCell ref="P4:Q4"/>
    <mergeCell ref="A4:A5"/>
    <mergeCell ref="B4:C4"/>
    <mergeCell ref="D4:E4"/>
    <mergeCell ref="F4:G4"/>
    <mergeCell ref="H4:I4"/>
    <mergeCell ref="J4:K4"/>
  </mergeCells>
  <hyperlinks>
    <hyperlink ref="A2" location="TOC!A1" display="Return to TOC" xr:uid="{B561632D-62A6-4DAB-AE15-C744C30F7F28}"/>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CF5C3-E644-44E2-A236-CD1CB8F0AA8C}">
  <dimension ref="A1:K13"/>
  <sheetViews>
    <sheetView workbookViewId="0">
      <selection activeCell="M8" sqref="M8"/>
    </sheetView>
  </sheetViews>
  <sheetFormatPr defaultRowHeight="14.5" x14ac:dyDescent="0.35"/>
  <cols>
    <col min="1" max="1" width="12.54296875" customWidth="1"/>
  </cols>
  <sheetData>
    <row r="1" spans="1:11" x14ac:dyDescent="0.35">
      <c r="A1" s="1" t="s">
        <v>20</v>
      </c>
      <c r="B1" s="1" t="s">
        <v>276</v>
      </c>
    </row>
    <row r="2" spans="1:11" x14ac:dyDescent="0.35">
      <c r="A2" s="59" t="s">
        <v>111</v>
      </c>
    </row>
    <row r="4" spans="1:11" s="139" customFormat="1" ht="29.25" customHeight="1" x14ac:dyDescent="0.35">
      <c r="A4" s="814" t="s">
        <v>277</v>
      </c>
      <c r="B4" s="810" t="s">
        <v>113</v>
      </c>
      <c r="C4" s="810" t="s">
        <v>114</v>
      </c>
      <c r="D4" s="808" t="s">
        <v>117</v>
      </c>
      <c r="E4" s="809"/>
      <c r="F4" s="808" t="s">
        <v>118</v>
      </c>
      <c r="G4" s="809"/>
      <c r="H4" s="808" t="s">
        <v>119</v>
      </c>
      <c r="I4" s="809"/>
      <c r="J4" s="808" t="s">
        <v>120</v>
      </c>
      <c r="K4" s="809"/>
    </row>
    <row r="5" spans="1:11" s="139" customFormat="1" ht="29.25" customHeight="1" x14ac:dyDescent="0.35">
      <c r="A5" s="815"/>
      <c r="B5" s="816"/>
      <c r="C5" s="816"/>
      <c r="D5" s="236" t="s">
        <v>113</v>
      </c>
      <c r="E5" s="118" t="s">
        <v>114</v>
      </c>
      <c r="F5" s="235" t="s">
        <v>113</v>
      </c>
      <c r="G5" s="235" t="s">
        <v>114</v>
      </c>
      <c r="H5" s="416" t="s">
        <v>113</v>
      </c>
      <c r="I5" s="235" t="s">
        <v>114</v>
      </c>
      <c r="J5" s="416" t="s">
        <v>113</v>
      </c>
      <c r="K5" s="437" t="s">
        <v>114</v>
      </c>
    </row>
    <row r="6" spans="1:11" s="139" customFormat="1" ht="29.25" customHeight="1" x14ac:dyDescent="0.35">
      <c r="A6" s="286">
        <v>2000</v>
      </c>
      <c r="B6" s="287">
        <v>528</v>
      </c>
      <c r="C6" s="285">
        <v>3.5</v>
      </c>
      <c r="D6" s="285">
        <v>396</v>
      </c>
      <c r="E6" s="285">
        <v>4.9000000000000004</v>
      </c>
      <c r="F6" s="285">
        <v>460</v>
      </c>
      <c r="G6" s="285">
        <v>3.6</v>
      </c>
      <c r="H6" s="285">
        <v>600</v>
      </c>
      <c r="I6" s="285">
        <v>4.2</v>
      </c>
      <c r="J6" s="285">
        <v>656</v>
      </c>
      <c r="K6" s="285">
        <v>4.8</v>
      </c>
    </row>
    <row r="7" spans="1:11" s="139" customFormat="1" ht="29.25" customHeight="1" x14ac:dyDescent="0.35">
      <c r="A7" s="286">
        <v>2003</v>
      </c>
      <c r="B7" s="287">
        <v>525</v>
      </c>
      <c r="C7" s="285">
        <v>2.1</v>
      </c>
      <c r="D7" s="285">
        <v>395</v>
      </c>
      <c r="E7" s="285">
        <v>3.6</v>
      </c>
      <c r="F7" s="285">
        <v>464</v>
      </c>
      <c r="G7" s="285">
        <v>3</v>
      </c>
      <c r="H7" s="285">
        <v>594</v>
      </c>
      <c r="I7" s="285">
        <v>2.5</v>
      </c>
      <c r="J7" s="285">
        <v>644</v>
      </c>
      <c r="K7" s="285">
        <v>2.7</v>
      </c>
    </row>
    <row r="8" spans="1:11" s="139" customFormat="1" ht="29.25" customHeight="1" x14ac:dyDescent="0.35">
      <c r="A8" s="286">
        <v>2006</v>
      </c>
      <c r="B8" s="287">
        <v>513</v>
      </c>
      <c r="C8" s="285">
        <v>2.1</v>
      </c>
      <c r="D8" s="285">
        <v>388</v>
      </c>
      <c r="E8" s="285">
        <v>3.4</v>
      </c>
      <c r="F8" s="285">
        <v>453</v>
      </c>
      <c r="G8" s="285">
        <v>2.4</v>
      </c>
      <c r="H8" s="285">
        <v>579</v>
      </c>
      <c r="I8" s="285">
        <v>2.2999999999999998</v>
      </c>
      <c r="J8" s="285">
        <v>628</v>
      </c>
      <c r="K8" s="285">
        <v>2.9</v>
      </c>
    </row>
    <row r="9" spans="1:11" s="139" customFormat="1" ht="29.25" customHeight="1" x14ac:dyDescent="0.35">
      <c r="A9" s="286">
        <v>2009</v>
      </c>
      <c r="B9" s="287">
        <v>515</v>
      </c>
      <c r="C9" s="285">
        <v>2.2999999999999998</v>
      </c>
      <c r="D9" s="285">
        <v>384</v>
      </c>
      <c r="E9" s="285">
        <v>3.1</v>
      </c>
      <c r="F9" s="285">
        <v>450</v>
      </c>
      <c r="G9" s="285">
        <v>2.9</v>
      </c>
      <c r="H9" s="285">
        <v>584</v>
      </c>
      <c r="I9" s="285">
        <v>2.7</v>
      </c>
      <c r="J9" s="285">
        <v>638</v>
      </c>
      <c r="K9" s="285">
        <v>3.2</v>
      </c>
    </row>
    <row r="10" spans="1:11" s="139" customFormat="1" ht="29.25" customHeight="1" x14ac:dyDescent="0.35">
      <c r="A10" s="286">
        <v>2012</v>
      </c>
      <c r="B10" s="287">
        <v>512</v>
      </c>
      <c r="C10" s="285">
        <v>1.6</v>
      </c>
      <c r="D10" s="285">
        <v>386</v>
      </c>
      <c r="E10" s="285">
        <v>2.4</v>
      </c>
      <c r="F10" s="285">
        <v>448</v>
      </c>
      <c r="G10" s="285">
        <v>2.2000000000000002</v>
      </c>
      <c r="H10" s="285">
        <v>579</v>
      </c>
      <c r="I10" s="285">
        <v>1.9</v>
      </c>
      <c r="J10" s="285">
        <v>634</v>
      </c>
      <c r="K10" s="285">
        <v>2.2999999999999998</v>
      </c>
    </row>
    <row r="11" spans="1:11" s="139" customFormat="1" ht="29.25" customHeight="1" x14ac:dyDescent="0.35">
      <c r="A11" s="286">
        <v>2015</v>
      </c>
      <c r="B11" s="287">
        <v>503</v>
      </c>
      <c r="C11" s="285">
        <v>1.7</v>
      </c>
      <c r="D11" s="285">
        <v>365</v>
      </c>
      <c r="E11" s="285">
        <v>2.7</v>
      </c>
      <c r="F11" s="285">
        <v>435</v>
      </c>
      <c r="G11" s="285">
        <v>2.4</v>
      </c>
      <c r="H11" s="285">
        <v>576</v>
      </c>
      <c r="I11" s="285">
        <v>2</v>
      </c>
      <c r="J11" s="285">
        <v>631</v>
      </c>
      <c r="K11" s="285">
        <v>2.2000000000000002</v>
      </c>
    </row>
    <row r="12" spans="1:11" s="139" customFormat="1" ht="29.25" customHeight="1" x14ac:dyDescent="0.35">
      <c r="A12" s="286">
        <v>2018</v>
      </c>
      <c r="B12" s="287">
        <v>503</v>
      </c>
      <c r="C12" s="285">
        <v>1.6</v>
      </c>
      <c r="D12" s="285">
        <v>357</v>
      </c>
      <c r="E12" s="285">
        <v>2.8</v>
      </c>
      <c r="F12" s="285">
        <v>429</v>
      </c>
      <c r="G12" s="285">
        <v>2.2000000000000002</v>
      </c>
      <c r="H12" s="285">
        <v>580</v>
      </c>
      <c r="I12" s="285">
        <v>2</v>
      </c>
      <c r="J12" s="285">
        <v>640</v>
      </c>
      <c r="K12" s="285">
        <v>2.2000000000000002</v>
      </c>
    </row>
    <row r="13" spans="1:11" s="139" customFormat="1" ht="29.25" customHeight="1" x14ac:dyDescent="0.35">
      <c r="A13" s="286">
        <v>2022</v>
      </c>
      <c r="B13" s="287">
        <v>498</v>
      </c>
      <c r="C13" s="285">
        <v>2</v>
      </c>
      <c r="D13" s="285">
        <v>351</v>
      </c>
      <c r="E13" s="285">
        <v>2.7</v>
      </c>
      <c r="F13" s="285">
        <v>422</v>
      </c>
      <c r="G13" s="285">
        <v>2.2000000000000002</v>
      </c>
      <c r="H13" s="285">
        <v>576</v>
      </c>
      <c r="I13" s="285">
        <v>2.7</v>
      </c>
      <c r="J13" s="285">
        <v>638</v>
      </c>
      <c r="K13" s="285">
        <v>3.1</v>
      </c>
    </row>
  </sheetData>
  <mergeCells count="7">
    <mergeCell ref="J4:K4"/>
    <mergeCell ref="A4:A5"/>
    <mergeCell ref="B4:B5"/>
    <mergeCell ref="C4:C5"/>
    <mergeCell ref="D4:E4"/>
    <mergeCell ref="F4:G4"/>
    <mergeCell ref="H4:I4"/>
  </mergeCells>
  <hyperlinks>
    <hyperlink ref="A2" location="TOC!A1" display="Return to TOC" xr:uid="{017FC247-3BB2-4424-8E42-DBD954109A69}"/>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2326F-5BCC-4DA2-A23F-85E6AA57E5A7}">
  <dimension ref="A1:Y21"/>
  <sheetViews>
    <sheetView topLeftCell="A5" workbookViewId="0">
      <selection activeCell="Q25" sqref="Q25"/>
    </sheetView>
  </sheetViews>
  <sheetFormatPr defaultRowHeight="14.5" x14ac:dyDescent="0.35"/>
  <cols>
    <col min="1" max="1" width="13.26953125" customWidth="1"/>
  </cols>
  <sheetData>
    <row r="1" spans="1:25" x14ac:dyDescent="0.35">
      <c r="A1" s="3" t="s">
        <v>22</v>
      </c>
      <c r="B1" s="1" t="s">
        <v>278</v>
      </c>
    </row>
    <row r="2" spans="1:25" x14ac:dyDescent="0.35">
      <c r="A2" s="59" t="s">
        <v>111</v>
      </c>
    </row>
    <row r="4" spans="1:25" s="130" customFormat="1" ht="45" customHeight="1" x14ac:dyDescent="0.35">
      <c r="A4" s="745" t="s">
        <v>277</v>
      </c>
      <c r="B4" s="828"/>
      <c r="C4" s="823"/>
      <c r="D4" s="823"/>
      <c r="E4" s="824"/>
      <c r="F4" s="821" t="s">
        <v>279</v>
      </c>
      <c r="G4" s="820"/>
      <c r="H4" s="821" t="s">
        <v>280</v>
      </c>
      <c r="I4" s="820"/>
      <c r="J4" s="821" t="s">
        <v>229</v>
      </c>
      <c r="K4" s="820"/>
      <c r="L4" s="819" t="s">
        <v>230</v>
      </c>
      <c r="M4" s="820"/>
      <c r="N4" s="821" t="s">
        <v>231</v>
      </c>
      <c r="O4" s="820"/>
      <c r="P4" s="821" t="s">
        <v>232</v>
      </c>
      <c r="Q4" s="819"/>
      <c r="R4" s="828"/>
      <c r="S4" s="824"/>
      <c r="T4" s="829" t="s">
        <v>267</v>
      </c>
      <c r="U4" s="829"/>
      <c r="V4" s="830" t="s">
        <v>268</v>
      </c>
      <c r="W4" s="831"/>
      <c r="X4" s="825" t="s">
        <v>281</v>
      </c>
      <c r="Y4" s="826"/>
    </row>
    <row r="5" spans="1:25" s="130" customFormat="1" ht="45" customHeight="1" x14ac:dyDescent="0.35">
      <c r="A5" s="827"/>
      <c r="B5" s="1036"/>
      <c r="C5" s="817"/>
      <c r="D5" s="817"/>
      <c r="E5" s="818"/>
      <c r="F5" s="385" t="s">
        <v>234</v>
      </c>
      <c r="G5" s="122" t="s">
        <v>114</v>
      </c>
      <c r="H5" s="391" t="s">
        <v>234</v>
      </c>
      <c r="I5" s="122" t="s">
        <v>114</v>
      </c>
      <c r="J5" s="391" t="s">
        <v>234</v>
      </c>
      <c r="K5" s="122" t="s">
        <v>114</v>
      </c>
      <c r="L5" s="385" t="s">
        <v>234</v>
      </c>
      <c r="M5" s="385" t="s">
        <v>114</v>
      </c>
      <c r="N5" s="391" t="s">
        <v>234</v>
      </c>
      <c r="O5" s="122" t="s">
        <v>114</v>
      </c>
      <c r="P5" s="391" t="s">
        <v>234</v>
      </c>
      <c r="Q5" s="385" t="s">
        <v>114</v>
      </c>
      <c r="R5" s="1036"/>
      <c r="S5" s="818"/>
      <c r="T5" s="678" t="s">
        <v>234</v>
      </c>
      <c r="U5" s="678" t="s">
        <v>114</v>
      </c>
      <c r="V5" s="679" t="s">
        <v>234</v>
      </c>
      <c r="W5" s="680" t="s">
        <v>114</v>
      </c>
      <c r="X5" s="91" t="s">
        <v>234</v>
      </c>
      <c r="Y5" s="21" t="s">
        <v>114</v>
      </c>
    </row>
    <row r="6" spans="1:25" s="130" customFormat="1" ht="35.25" customHeight="1" x14ac:dyDescent="0.35">
      <c r="A6" s="387">
        <v>2000</v>
      </c>
      <c r="B6" s="1032"/>
      <c r="C6" s="1033"/>
      <c r="D6" s="1032"/>
      <c r="E6" s="1033"/>
      <c r="F6" s="275">
        <v>3</v>
      </c>
      <c r="G6" s="149">
        <v>0.3</v>
      </c>
      <c r="H6" s="148">
        <v>9</v>
      </c>
      <c r="I6" s="149">
        <v>0.8</v>
      </c>
      <c r="J6" s="148">
        <v>19</v>
      </c>
      <c r="K6" s="149">
        <v>0.9</v>
      </c>
      <c r="L6" s="275">
        <v>26</v>
      </c>
      <c r="M6" s="149">
        <v>1.2</v>
      </c>
      <c r="N6" s="148">
        <v>26</v>
      </c>
      <c r="O6" s="149">
        <v>1.1000000000000001</v>
      </c>
      <c r="P6" s="275">
        <v>17</v>
      </c>
      <c r="Q6" s="149">
        <v>1.2</v>
      </c>
      <c r="R6" s="1034"/>
      <c r="S6" s="1035"/>
      <c r="T6" s="438">
        <v>12</v>
      </c>
      <c r="U6" s="341">
        <v>1</v>
      </c>
      <c r="V6" s="275">
        <v>17</v>
      </c>
      <c r="W6" s="439">
        <v>1.2</v>
      </c>
      <c r="X6" s="275">
        <v>69</v>
      </c>
      <c r="Y6" s="149">
        <v>1.3</v>
      </c>
    </row>
    <row r="7" spans="1:25" s="130" customFormat="1" ht="35.25" customHeight="1" x14ac:dyDescent="0.35">
      <c r="A7" s="387">
        <v>2003</v>
      </c>
      <c r="B7" s="1034"/>
      <c r="C7" s="1035"/>
      <c r="D7" s="1034"/>
      <c r="E7" s="1035"/>
      <c r="F7" s="223">
        <v>4</v>
      </c>
      <c r="G7" s="440">
        <v>0.4</v>
      </c>
      <c r="H7" s="340">
        <v>8</v>
      </c>
      <c r="I7" s="440">
        <v>0.4</v>
      </c>
      <c r="J7" s="340">
        <v>18</v>
      </c>
      <c r="K7" s="440">
        <v>0.6</v>
      </c>
      <c r="L7" s="223">
        <v>28</v>
      </c>
      <c r="M7" s="440">
        <v>0.8</v>
      </c>
      <c r="N7" s="340">
        <v>27</v>
      </c>
      <c r="O7" s="440">
        <v>0.8</v>
      </c>
      <c r="P7" s="223">
        <v>15</v>
      </c>
      <c r="Q7" s="440">
        <v>0.7</v>
      </c>
      <c r="R7" s="1034"/>
      <c r="S7" s="1035"/>
      <c r="T7" s="438">
        <v>12</v>
      </c>
      <c r="U7" s="440">
        <v>0.6</v>
      </c>
      <c r="V7" s="223">
        <v>15</v>
      </c>
      <c r="W7" s="441">
        <v>0.7</v>
      </c>
      <c r="X7" s="223">
        <v>70</v>
      </c>
      <c r="Y7" s="341">
        <v>1</v>
      </c>
    </row>
    <row r="8" spans="1:25" s="130" customFormat="1" ht="35.25" customHeight="1" x14ac:dyDescent="0.35">
      <c r="A8" s="387">
        <v>2006</v>
      </c>
      <c r="B8" s="1034"/>
      <c r="C8" s="1035"/>
      <c r="D8" s="1034"/>
      <c r="E8" s="1035"/>
      <c r="F8" s="223">
        <v>4</v>
      </c>
      <c r="G8" s="440">
        <v>0.3</v>
      </c>
      <c r="H8" s="340">
        <v>10</v>
      </c>
      <c r="I8" s="440">
        <v>0.5</v>
      </c>
      <c r="J8" s="340">
        <v>21</v>
      </c>
      <c r="K8" s="440">
        <v>0.7</v>
      </c>
      <c r="L8" s="223">
        <v>30</v>
      </c>
      <c r="M8" s="440">
        <v>0.6</v>
      </c>
      <c r="N8" s="340">
        <v>25</v>
      </c>
      <c r="O8" s="440">
        <v>0.7</v>
      </c>
      <c r="P8" s="223">
        <v>11</v>
      </c>
      <c r="Q8" s="440">
        <v>0.6</v>
      </c>
      <c r="R8" s="1034"/>
      <c r="S8" s="1035"/>
      <c r="T8" s="438">
        <v>13</v>
      </c>
      <c r="U8" s="440">
        <v>0.6</v>
      </c>
      <c r="V8" s="223">
        <v>11</v>
      </c>
      <c r="W8" s="441">
        <v>0.6</v>
      </c>
      <c r="X8" s="223">
        <v>66</v>
      </c>
      <c r="Y8" s="440">
        <v>0.9</v>
      </c>
    </row>
    <row r="9" spans="1:25" s="130" customFormat="1" ht="35.25" customHeight="1" x14ac:dyDescent="0.35">
      <c r="A9"/>
      <c r="B9" s="828"/>
      <c r="C9" s="824"/>
      <c r="D9" s="821" t="s">
        <v>282</v>
      </c>
      <c r="E9" s="820"/>
      <c r="F9" s="821" t="s">
        <v>283</v>
      </c>
      <c r="G9" s="820"/>
      <c r="H9" s="821" t="s">
        <v>228</v>
      </c>
      <c r="I9" s="820"/>
      <c r="J9" s="821" t="s">
        <v>229</v>
      </c>
      <c r="K9" s="819"/>
      <c r="L9" s="819" t="s">
        <v>230</v>
      </c>
      <c r="M9" s="820"/>
      <c r="N9" s="821" t="s">
        <v>231</v>
      </c>
      <c r="O9" s="819"/>
      <c r="P9" s="819" t="s">
        <v>232</v>
      </c>
      <c r="Q9" s="819"/>
      <c r="R9" s="819" t="s">
        <v>233</v>
      </c>
      <c r="S9" s="822"/>
      <c r="T9" s="682"/>
      <c r="U9" s="823"/>
      <c r="V9" s="823"/>
      <c r="W9" s="683"/>
      <c r="X9" s="828"/>
      <c r="Y9" s="824"/>
    </row>
    <row r="10" spans="1:25" s="130" customFormat="1" ht="35.25" customHeight="1" x14ac:dyDescent="0.35">
      <c r="A10"/>
      <c r="B10" s="1036"/>
      <c r="C10" s="818"/>
      <c r="D10" s="391" t="s">
        <v>234</v>
      </c>
      <c r="E10" s="122" t="s">
        <v>114</v>
      </c>
      <c r="F10" s="391" t="s">
        <v>234</v>
      </c>
      <c r="G10" s="122" t="s">
        <v>114</v>
      </c>
      <c r="H10" s="391" t="s">
        <v>234</v>
      </c>
      <c r="I10" s="122" t="s">
        <v>114</v>
      </c>
      <c r="J10" s="391" t="s">
        <v>234</v>
      </c>
      <c r="K10" s="122" t="s">
        <v>114</v>
      </c>
      <c r="L10" s="385" t="s">
        <v>234</v>
      </c>
      <c r="M10" s="385" t="s">
        <v>114</v>
      </c>
      <c r="N10" s="391" t="s">
        <v>234</v>
      </c>
      <c r="O10" s="122" t="s">
        <v>114</v>
      </c>
      <c r="P10" s="385" t="s">
        <v>234</v>
      </c>
      <c r="Q10" s="385" t="s">
        <v>114</v>
      </c>
      <c r="R10" s="385" t="s">
        <v>234</v>
      </c>
      <c r="S10" s="154" t="s">
        <v>114</v>
      </c>
      <c r="T10" s="684"/>
      <c r="U10" s="817"/>
      <c r="V10" s="817"/>
      <c r="W10" s="685"/>
      <c r="X10" s="1036"/>
      <c r="Y10" s="818"/>
    </row>
    <row r="11" spans="1:25" s="130" customFormat="1" ht="35.25" customHeight="1" x14ac:dyDescent="0.35">
      <c r="A11" s="387">
        <v>2009</v>
      </c>
      <c r="B11" s="1034"/>
      <c r="C11" s="1035"/>
      <c r="D11" s="275">
        <v>1</v>
      </c>
      <c r="E11" s="149">
        <v>0.1</v>
      </c>
      <c r="F11" s="148">
        <v>3</v>
      </c>
      <c r="G11" s="149">
        <v>0.3</v>
      </c>
      <c r="H11" s="148">
        <v>10</v>
      </c>
      <c r="I11" s="149">
        <v>0.4</v>
      </c>
      <c r="J11" s="148">
        <v>20</v>
      </c>
      <c r="K11" s="149">
        <v>0.6</v>
      </c>
      <c r="L11" s="275">
        <v>28</v>
      </c>
      <c r="M11" s="149">
        <v>0.7</v>
      </c>
      <c r="N11" s="148">
        <v>24</v>
      </c>
      <c r="O11" s="149">
        <v>0.7</v>
      </c>
      <c r="P11" s="275">
        <v>11</v>
      </c>
      <c r="Q11" s="149">
        <v>0.5</v>
      </c>
      <c r="R11" s="148">
        <v>2</v>
      </c>
      <c r="S11" s="439">
        <v>0.3</v>
      </c>
      <c r="T11" s="442">
        <v>14</v>
      </c>
      <c r="U11" s="149">
        <v>0.6</v>
      </c>
      <c r="V11" s="275">
        <v>13</v>
      </c>
      <c r="W11" s="439">
        <v>0.8</v>
      </c>
      <c r="X11" s="275">
        <v>65</v>
      </c>
      <c r="Y11" s="149">
        <v>0.9</v>
      </c>
    </row>
    <row r="12" spans="1:25" s="130" customFormat="1" ht="35.25" customHeight="1" x14ac:dyDescent="0.35">
      <c r="A12" s="387">
        <v>2012</v>
      </c>
      <c r="B12" s="1034"/>
      <c r="C12" s="1035"/>
      <c r="D12" s="223">
        <v>1</v>
      </c>
      <c r="E12" s="440">
        <v>0.1</v>
      </c>
      <c r="F12" s="340">
        <v>3</v>
      </c>
      <c r="G12" s="440">
        <v>0.2</v>
      </c>
      <c r="H12" s="340">
        <v>10</v>
      </c>
      <c r="I12" s="440">
        <v>0.4</v>
      </c>
      <c r="J12" s="340">
        <v>22</v>
      </c>
      <c r="K12" s="440">
        <v>0.5</v>
      </c>
      <c r="L12" s="223">
        <v>29</v>
      </c>
      <c r="M12" s="440">
        <v>0.5</v>
      </c>
      <c r="N12" s="340">
        <v>23</v>
      </c>
      <c r="O12" s="440">
        <v>0.5</v>
      </c>
      <c r="P12" s="223">
        <v>10</v>
      </c>
      <c r="Q12" s="440">
        <v>0.5</v>
      </c>
      <c r="R12" s="340">
        <v>2</v>
      </c>
      <c r="S12" s="441">
        <v>0.2</v>
      </c>
      <c r="T12" s="438">
        <v>14</v>
      </c>
      <c r="U12" s="440">
        <v>0.5</v>
      </c>
      <c r="V12" s="223">
        <v>12</v>
      </c>
      <c r="W12" s="441">
        <v>0.5</v>
      </c>
      <c r="X12" s="223">
        <v>64</v>
      </c>
      <c r="Y12" s="440">
        <v>0.7</v>
      </c>
    </row>
    <row r="13" spans="1:25" s="130" customFormat="1" ht="35.25" customHeight="1" x14ac:dyDescent="0.35">
      <c r="A13" s="387">
        <v>2015</v>
      </c>
      <c r="B13" s="1034"/>
      <c r="C13" s="1035"/>
      <c r="D13" s="223">
        <v>1</v>
      </c>
      <c r="E13" s="440">
        <v>0.2</v>
      </c>
      <c r="F13" s="340">
        <v>5</v>
      </c>
      <c r="G13" s="440">
        <v>0.2</v>
      </c>
      <c r="H13" s="340">
        <v>12</v>
      </c>
      <c r="I13" s="440">
        <v>0.5</v>
      </c>
      <c r="J13" s="340">
        <v>21</v>
      </c>
      <c r="K13" s="440">
        <v>0.6</v>
      </c>
      <c r="L13" s="223">
        <v>28</v>
      </c>
      <c r="M13" s="440">
        <v>0.6</v>
      </c>
      <c r="N13" s="340">
        <v>22</v>
      </c>
      <c r="O13" s="440">
        <v>0.6</v>
      </c>
      <c r="P13" s="223">
        <v>9</v>
      </c>
      <c r="Q13" s="440">
        <v>0.5</v>
      </c>
      <c r="R13" s="340">
        <v>2</v>
      </c>
      <c r="S13" s="441">
        <v>0.2</v>
      </c>
      <c r="T13" s="438">
        <v>18</v>
      </c>
      <c r="U13" s="440">
        <v>0.5</v>
      </c>
      <c r="V13" s="223">
        <v>11</v>
      </c>
      <c r="W13" s="441">
        <v>0.5</v>
      </c>
      <c r="X13" s="223">
        <v>61</v>
      </c>
      <c r="Y13" s="440">
        <v>0.7</v>
      </c>
    </row>
    <row r="14" spans="1:25" s="130" customFormat="1" ht="35.25" customHeight="1" x14ac:dyDescent="0.35">
      <c r="A14"/>
      <c r="B14" s="821" t="s">
        <v>225</v>
      </c>
      <c r="C14" s="820"/>
      <c r="D14" s="819" t="s">
        <v>226</v>
      </c>
      <c r="E14" s="820"/>
      <c r="F14" s="821" t="s">
        <v>227</v>
      </c>
      <c r="G14" s="820"/>
      <c r="H14" s="819" t="s">
        <v>228</v>
      </c>
      <c r="I14" s="820"/>
      <c r="J14" s="821" t="s">
        <v>229</v>
      </c>
      <c r="K14" s="820"/>
      <c r="L14" s="819" t="s">
        <v>230</v>
      </c>
      <c r="M14" s="820"/>
      <c r="N14" s="821" t="s">
        <v>231</v>
      </c>
      <c r="O14" s="820"/>
      <c r="P14" s="819" t="s">
        <v>232</v>
      </c>
      <c r="Q14" s="820"/>
      <c r="R14" s="821" t="s">
        <v>233</v>
      </c>
      <c r="S14" s="822"/>
      <c r="T14" s="682"/>
      <c r="U14" s="823"/>
      <c r="V14" s="823"/>
      <c r="W14" s="683"/>
      <c r="X14" s="823"/>
      <c r="Y14" s="824"/>
    </row>
    <row r="15" spans="1:25" s="130" customFormat="1" ht="35.25" customHeight="1" x14ac:dyDescent="0.35">
      <c r="A15"/>
      <c r="B15" s="391" t="s">
        <v>234</v>
      </c>
      <c r="C15" s="122" t="s">
        <v>114</v>
      </c>
      <c r="D15" s="27" t="s">
        <v>234</v>
      </c>
      <c r="E15" s="27" t="s">
        <v>114</v>
      </c>
      <c r="F15" s="394" t="s">
        <v>234</v>
      </c>
      <c r="G15" s="395" t="s">
        <v>114</v>
      </c>
      <c r="H15" s="27" t="s">
        <v>234</v>
      </c>
      <c r="I15" s="27" t="s">
        <v>114</v>
      </c>
      <c r="J15" s="394" t="s">
        <v>234</v>
      </c>
      <c r="K15" s="395" t="s">
        <v>114</v>
      </c>
      <c r="L15" s="27" t="s">
        <v>234</v>
      </c>
      <c r="M15" s="27" t="s">
        <v>114</v>
      </c>
      <c r="N15" s="394" t="s">
        <v>234</v>
      </c>
      <c r="O15" s="395" t="s">
        <v>114</v>
      </c>
      <c r="P15" s="27" t="s">
        <v>234</v>
      </c>
      <c r="Q15" s="27" t="s">
        <v>114</v>
      </c>
      <c r="R15" s="394" t="s">
        <v>234</v>
      </c>
      <c r="S15" s="681" t="s">
        <v>114</v>
      </c>
      <c r="T15" s="684"/>
      <c r="U15" s="817"/>
      <c r="V15" s="817"/>
      <c r="W15" s="685"/>
      <c r="X15" s="817"/>
      <c r="Y15" s="818"/>
    </row>
    <row r="16" spans="1:25" s="130" customFormat="1" ht="35.25" customHeight="1" x14ac:dyDescent="0.35">
      <c r="A16" s="686">
        <v>2018</v>
      </c>
      <c r="B16" s="275">
        <v>0</v>
      </c>
      <c r="C16" s="149">
        <v>0.1</v>
      </c>
      <c r="D16" s="275">
        <v>1</v>
      </c>
      <c r="E16" s="149">
        <v>0.2</v>
      </c>
      <c r="F16" s="148">
        <v>6</v>
      </c>
      <c r="G16" s="149">
        <v>0.3</v>
      </c>
      <c r="H16" s="148">
        <v>13</v>
      </c>
      <c r="I16" s="149">
        <v>0.4</v>
      </c>
      <c r="J16" s="148">
        <v>21</v>
      </c>
      <c r="K16" s="149">
        <v>0.5</v>
      </c>
      <c r="L16" s="275">
        <v>25</v>
      </c>
      <c r="M16" s="149">
        <v>0.5</v>
      </c>
      <c r="N16" s="148">
        <v>21</v>
      </c>
      <c r="O16" s="149">
        <v>0.5</v>
      </c>
      <c r="P16" s="275">
        <v>10</v>
      </c>
      <c r="Q16" s="149">
        <v>0.4</v>
      </c>
      <c r="R16" s="148">
        <v>3</v>
      </c>
      <c r="S16" s="439">
        <v>0.2</v>
      </c>
      <c r="T16" s="442">
        <v>20</v>
      </c>
      <c r="U16" s="149">
        <v>0.5</v>
      </c>
      <c r="V16" s="148">
        <v>13</v>
      </c>
      <c r="W16" s="439">
        <v>0.5</v>
      </c>
      <c r="X16" s="275">
        <v>59</v>
      </c>
      <c r="Y16" s="149">
        <v>0.6</v>
      </c>
    </row>
    <row r="17" spans="1:25" s="130" customFormat="1" ht="35.25" customHeight="1" x14ac:dyDescent="0.35">
      <c r="A17" s="117">
        <v>2022</v>
      </c>
      <c r="B17" s="242">
        <v>0</v>
      </c>
      <c r="C17" s="242">
        <v>0.1</v>
      </c>
      <c r="D17" s="392">
        <v>2</v>
      </c>
      <c r="E17" s="225">
        <v>0.2</v>
      </c>
      <c r="F17" s="392">
        <v>6</v>
      </c>
      <c r="G17" s="225">
        <v>0.4</v>
      </c>
      <c r="H17" s="392">
        <v>13</v>
      </c>
      <c r="I17" s="225">
        <v>0.4</v>
      </c>
      <c r="J17" s="392">
        <v>21</v>
      </c>
      <c r="K17" s="225">
        <v>0.5</v>
      </c>
      <c r="L17" s="392">
        <v>25</v>
      </c>
      <c r="M17" s="225">
        <v>0.7</v>
      </c>
      <c r="N17" s="392">
        <v>20</v>
      </c>
      <c r="O17" s="225">
        <v>0.5</v>
      </c>
      <c r="P17" s="392">
        <v>9</v>
      </c>
      <c r="Q17" s="225">
        <v>0.4</v>
      </c>
      <c r="R17" s="392">
        <v>3</v>
      </c>
      <c r="S17" s="443">
        <v>0.3</v>
      </c>
      <c r="T17" s="444">
        <v>21</v>
      </c>
      <c r="U17" s="150">
        <v>0.6</v>
      </c>
      <c r="V17" s="392">
        <v>12</v>
      </c>
      <c r="W17" s="443">
        <v>0.6</v>
      </c>
      <c r="X17" s="225">
        <v>57</v>
      </c>
      <c r="Y17" s="150">
        <v>0.7</v>
      </c>
    </row>
    <row r="20" spans="1:25" s="104" customFormat="1" ht="13" x14ac:dyDescent="0.3">
      <c r="A20" s="106" t="s">
        <v>399</v>
      </c>
    </row>
    <row r="21" spans="1:25" x14ac:dyDescent="0.35">
      <c r="A21" s="64"/>
    </row>
  </sheetData>
  <mergeCells count="39">
    <mergeCell ref="R4:S5"/>
    <mergeCell ref="B4:E5"/>
    <mergeCell ref="X4:Y4"/>
    <mergeCell ref="A4:A5"/>
    <mergeCell ref="F4:G4"/>
    <mergeCell ref="H4:I4"/>
    <mergeCell ref="J4:K4"/>
    <mergeCell ref="L4:M4"/>
    <mergeCell ref="N4:O4"/>
    <mergeCell ref="P4:Q4"/>
    <mergeCell ref="T4:U4"/>
    <mergeCell ref="V4:W4"/>
    <mergeCell ref="R9:S9"/>
    <mergeCell ref="F9:G9"/>
    <mergeCell ref="H9:I9"/>
    <mergeCell ref="J9:K9"/>
    <mergeCell ref="L9:M9"/>
    <mergeCell ref="N9:O9"/>
    <mergeCell ref="F14:G14"/>
    <mergeCell ref="U9:V9"/>
    <mergeCell ref="X9:Y9"/>
    <mergeCell ref="B10:C10"/>
    <mergeCell ref="U10:V10"/>
    <mergeCell ref="X10:Y10"/>
    <mergeCell ref="B14:C14"/>
    <mergeCell ref="D14:E14"/>
    <mergeCell ref="U14:V14"/>
    <mergeCell ref="X14:Y14"/>
    <mergeCell ref="P9:Q9"/>
    <mergeCell ref="B9:C9"/>
    <mergeCell ref="D9:E9"/>
    <mergeCell ref="U15:V15"/>
    <mergeCell ref="X15:Y15"/>
    <mergeCell ref="H14:I14"/>
    <mergeCell ref="J14:K14"/>
    <mergeCell ref="L14:M14"/>
    <mergeCell ref="N14:O14"/>
    <mergeCell ref="P14:Q14"/>
    <mergeCell ref="R14:S14"/>
  </mergeCells>
  <hyperlinks>
    <hyperlink ref="A2" location="TOC!A1" display="Return to TOC" xr:uid="{799334B8-498B-4EB3-A191-865FFBAD6DAA}"/>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803A2-2F33-4F9A-9E0F-27D1F5C93024}">
  <dimension ref="A1:N9"/>
  <sheetViews>
    <sheetView workbookViewId="0">
      <selection activeCell="I15" sqref="I15"/>
    </sheetView>
  </sheetViews>
  <sheetFormatPr defaultRowHeight="14.5" x14ac:dyDescent="0.35"/>
  <cols>
    <col min="1" max="1" width="13.54296875" customWidth="1"/>
    <col min="5" max="5" width="11.54296875" customWidth="1"/>
    <col min="6" max="6" width="15.81640625" customWidth="1"/>
  </cols>
  <sheetData>
    <row r="1" spans="1:14" x14ac:dyDescent="0.35">
      <c r="A1" s="1" t="s">
        <v>24</v>
      </c>
      <c r="B1" s="1" t="s">
        <v>25</v>
      </c>
    </row>
    <row r="2" spans="1:14" x14ac:dyDescent="0.35">
      <c r="A2" s="59" t="s">
        <v>111</v>
      </c>
    </row>
    <row r="4" spans="1:14" ht="34.5" customHeight="1" x14ac:dyDescent="0.35">
      <c r="A4" s="799" t="s">
        <v>284</v>
      </c>
      <c r="B4" s="745" t="s">
        <v>284</v>
      </c>
      <c r="C4" s="745" t="s">
        <v>113</v>
      </c>
      <c r="D4" s="742" t="s">
        <v>114</v>
      </c>
      <c r="E4" s="745" t="s">
        <v>115</v>
      </c>
      <c r="F4" s="801" t="s">
        <v>116</v>
      </c>
      <c r="G4" s="788" t="s">
        <v>117</v>
      </c>
      <c r="H4" s="789"/>
      <c r="I4" s="788" t="s">
        <v>118</v>
      </c>
      <c r="J4" s="789"/>
      <c r="K4" s="788" t="s">
        <v>119</v>
      </c>
      <c r="L4" s="789"/>
      <c r="M4" s="788" t="s">
        <v>120</v>
      </c>
      <c r="N4" s="789"/>
    </row>
    <row r="5" spans="1:14" ht="34.5" customHeight="1" x14ac:dyDescent="0.35">
      <c r="A5" s="800"/>
      <c r="B5" s="746"/>
      <c r="C5" s="832"/>
      <c r="D5" s="836"/>
      <c r="E5" s="832"/>
      <c r="F5" s="833"/>
      <c r="G5" s="663" t="s">
        <v>121</v>
      </c>
      <c r="H5" s="663" t="s">
        <v>114</v>
      </c>
      <c r="I5" s="663" t="s">
        <v>121</v>
      </c>
      <c r="J5" s="663" t="s">
        <v>114</v>
      </c>
      <c r="K5" s="663" t="s">
        <v>121</v>
      </c>
      <c r="L5" s="663" t="s">
        <v>114</v>
      </c>
      <c r="M5" s="663" t="s">
        <v>121</v>
      </c>
      <c r="N5" s="663" t="s">
        <v>114</v>
      </c>
    </row>
    <row r="6" spans="1:14" ht="34.5" customHeight="1" x14ac:dyDescent="0.35">
      <c r="A6" s="799" t="s">
        <v>270</v>
      </c>
      <c r="B6" s="687" t="s">
        <v>285</v>
      </c>
      <c r="C6" s="687">
        <v>509</v>
      </c>
      <c r="D6" s="687">
        <v>2.6</v>
      </c>
      <c r="E6" s="158" t="s">
        <v>286</v>
      </c>
      <c r="F6" s="158">
        <v>273</v>
      </c>
      <c r="G6" s="687">
        <v>370</v>
      </c>
      <c r="H6" s="158">
        <v>3.7</v>
      </c>
      <c r="I6" s="687">
        <v>437</v>
      </c>
      <c r="J6" s="688">
        <v>3</v>
      </c>
      <c r="K6" s="687">
        <v>582</v>
      </c>
      <c r="L6" s="687">
        <v>3.7</v>
      </c>
      <c r="M6" s="687">
        <v>643</v>
      </c>
      <c r="N6" s="687">
        <v>4.3</v>
      </c>
    </row>
    <row r="7" spans="1:14" ht="34.5" customHeight="1" x14ac:dyDescent="0.35">
      <c r="A7" s="800"/>
      <c r="B7" s="689" t="s">
        <v>287</v>
      </c>
      <c r="C7" s="689">
        <v>487</v>
      </c>
      <c r="D7" s="689">
        <v>2.6</v>
      </c>
      <c r="E7" s="159" t="s">
        <v>288</v>
      </c>
      <c r="F7" s="159">
        <v>299</v>
      </c>
      <c r="G7" s="689">
        <v>334</v>
      </c>
      <c r="H7" s="159">
        <v>4.2</v>
      </c>
      <c r="I7" s="689">
        <v>407</v>
      </c>
      <c r="J7" s="689">
        <v>3.2</v>
      </c>
      <c r="K7" s="689">
        <v>569</v>
      </c>
      <c r="L7" s="689">
        <v>3.7</v>
      </c>
      <c r="M7" s="689">
        <v>633</v>
      </c>
      <c r="N7" s="689">
        <v>3.8</v>
      </c>
    </row>
    <row r="8" spans="1:14" ht="34.5" customHeight="1" x14ac:dyDescent="0.35">
      <c r="A8" s="834" t="s">
        <v>171</v>
      </c>
      <c r="B8" s="690" t="s">
        <v>285</v>
      </c>
      <c r="C8" s="157">
        <v>488</v>
      </c>
      <c r="D8" s="157">
        <v>0.5</v>
      </c>
      <c r="E8" s="157" t="s">
        <v>289</v>
      </c>
      <c r="F8" s="157">
        <v>249</v>
      </c>
      <c r="G8" s="157">
        <v>361</v>
      </c>
      <c r="H8" s="157">
        <v>-0.9</v>
      </c>
      <c r="I8" s="690">
        <v>423</v>
      </c>
      <c r="J8" s="690">
        <v>0.7</v>
      </c>
      <c r="K8" s="690">
        <v>555</v>
      </c>
      <c r="L8" s="690">
        <v>0.6</v>
      </c>
      <c r="M8" s="690">
        <v>610</v>
      </c>
      <c r="N8" s="690">
        <v>0.7</v>
      </c>
    </row>
    <row r="9" spans="1:14" ht="34.5" customHeight="1" x14ac:dyDescent="0.35">
      <c r="A9" s="835"/>
      <c r="B9" s="689" t="s">
        <v>287</v>
      </c>
      <c r="C9" s="159">
        <v>464</v>
      </c>
      <c r="D9" s="159">
        <v>0.6</v>
      </c>
      <c r="E9" s="159" t="s">
        <v>290</v>
      </c>
      <c r="F9" s="159">
        <v>269</v>
      </c>
      <c r="G9" s="159">
        <v>327</v>
      </c>
      <c r="H9" s="159">
        <v>-0.9</v>
      </c>
      <c r="I9" s="689">
        <v>391</v>
      </c>
      <c r="J9" s="689">
        <v>0.8</v>
      </c>
      <c r="K9" s="689">
        <v>538</v>
      </c>
      <c r="L9" s="689">
        <v>0.7</v>
      </c>
      <c r="M9" s="689">
        <v>596</v>
      </c>
      <c r="N9" s="689">
        <v>0.8</v>
      </c>
    </row>
  </sheetData>
  <mergeCells count="12">
    <mergeCell ref="A8:A9"/>
    <mergeCell ref="A4:A5"/>
    <mergeCell ref="B4:B5"/>
    <mergeCell ref="C4:C5"/>
    <mergeCell ref="D4:D5"/>
    <mergeCell ref="G4:H4"/>
    <mergeCell ref="I4:J4"/>
    <mergeCell ref="K4:L4"/>
    <mergeCell ref="M4:N4"/>
    <mergeCell ref="A6:A7"/>
    <mergeCell ref="E4:E5"/>
    <mergeCell ref="F4:F5"/>
  </mergeCells>
  <hyperlinks>
    <hyperlink ref="A2" location="TOC!A1" display="Return to TOC" xr:uid="{DFED4917-1844-494D-AB97-46AA2DB8BAF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09E93-719A-4D64-B354-7BF2BE682B0E}">
  <dimension ref="A1:V12"/>
  <sheetViews>
    <sheetView workbookViewId="0">
      <selection activeCell="H22" sqref="H22"/>
    </sheetView>
  </sheetViews>
  <sheetFormatPr defaultRowHeight="14.5" x14ac:dyDescent="0.35"/>
  <cols>
    <col min="1" max="1" width="13.26953125" customWidth="1"/>
  </cols>
  <sheetData>
    <row r="1" spans="1:22" x14ac:dyDescent="0.35">
      <c r="A1" s="1" t="s">
        <v>26</v>
      </c>
      <c r="B1" s="1" t="s">
        <v>291</v>
      </c>
    </row>
    <row r="2" spans="1:22" x14ac:dyDescent="0.35">
      <c r="A2" s="59" t="s">
        <v>111</v>
      </c>
    </row>
    <row r="4" spans="1:22" s="332" customFormat="1" ht="29.25" customHeight="1" x14ac:dyDescent="0.35">
      <c r="A4" s="837"/>
      <c r="B4" s="839" t="s">
        <v>284</v>
      </c>
      <c r="C4" s="821" t="s">
        <v>225</v>
      </c>
      <c r="D4" s="820"/>
      <c r="E4" s="821" t="s">
        <v>226</v>
      </c>
      <c r="F4" s="820"/>
      <c r="G4" s="821" t="s">
        <v>227</v>
      </c>
      <c r="H4" s="820"/>
      <c r="I4" s="821" t="s">
        <v>228</v>
      </c>
      <c r="J4" s="820"/>
      <c r="K4" s="821" t="s">
        <v>229</v>
      </c>
      <c r="L4" s="820"/>
      <c r="M4" s="821" t="s">
        <v>230</v>
      </c>
      <c r="N4" s="820"/>
      <c r="O4" s="821" t="s">
        <v>231</v>
      </c>
      <c r="P4" s="820"/>
      <c r="Q4" s="821" t="s">
        <v>232</v>
      </c>
      <c r="R4" s="820"/>
      <c r="S4" s="821" t="s">
        <v>233</v>
      </c>
      <c r="T4" s="822"/>
      <c r="U4" s="819" t="s">
        <v>292</v>
      </c>
      <c r="V4" s="820"/>
    </row>
    <row r="5" spans="1:22" s="702" customFormat="1" ht="24.75" customHeight="1" x14ac:dyDescent="0.35">
      <c r="A5" s="838"/>
      <c r="B5" s="840"/>
      <c r="C5" s="709" t="s">
        <v>234</v>
      </c>
      <c r="D5" s="710" t="s">
        <v>114</v>
      </c>
      <c r="E5" s="709" t="s">
        <v>234</v>
      </c>
      <c r="F5" s="710" t="s">
        <v>114</v>
      </c>
      <c r="G5" s="709" t="s">
        <v>234</v>
      </c>
      <c r="H5" s="710" t="s">
        <v>114</v>
      </c>
      <c r="I5" s="709" t="s">
        <v>234</v>
      </c>
      <c r="J5" s="710" t="s">
        <v>114</v>
      </c>
      <c r="K5" s="709" t="s">
        <v>234</v>
      </c>
      <c r="L5" s="710" t="s">
        <v>114</v>
      </c>
      <c r="M5" s="709" t="s">
        <v>234</v>
      </c>
      <c r="N5" s="710" t="s">
        <v>114</v>
      </c>
      <c r="O5" s="709" t="s">
        <v>234</v>
      </c>
      <c r="P5" s="710" t="s">
        <v>114</v>
      </c>
      <c r="Q5" s="709" t="s">
        <v>234</v>
      </c>
      <c r="R5" s="710" t="s">
        <v>114</v>
      </c>
      <c r="S5" s="709" t="s">
        <v>234</v>
      </c>
      <c r="T5" s="711" t="s">
        <v>114</v>
      </c>
      <c r="U5" s="712" t="s">
        <v>234</v>
      </c>
      <c r="V5" s="710" t="s">
        <v>114</v>
      </c>
    </row>
    <row r="6" spans="1:22" ht="20.25" customHeight="1" x14ac:dyDescent="0.35">
      <c r="A6" s="784" t="s">
        <v>270</v>
      </c>
      <c r="B6" s="707" t="s">
        <v>263</v>
      </c>
      <c r="C6" s="239">
        <v>0</v>
      </c>
      <c r="D6" s="240">
        <v>0.1</v>
      </c>
      <c r="E6" s="445">
        <v>1</v>
      </c>
      <c r="F6" s="446">
        <v>0.2</v>
      </c>
      <c r="G6" s="445">
        <v>4</v>
      </c>
      <c r="H6" s="446">
        <v>0.4</v>
      </c>
      <c r="I6" s="445">
        <v>12</v>
      </c>
      <c r="J6" s="446">
        <v>0.6</v>
      </c>
      <c r="K6" s="445">
        <v>22</v>
      </c>
      <c r="L6" s="446">
        <v>0.7</v>
      </c>
      <c r="M6" s="445">
        <v>26</v>
      </c>
      <c r="N6" s="446">
        <v>0.8</v>
      </c>
      <c r="O6" s="445">
        <v>22</v>
      </c>
      <c r="P6" s="446">
        <v>0.7</v>
      </c>
      <c r="Q6" s="445">
        <v>10</v>
      </c>
      <c r="R6" s="446">
        <v>0.6</v>
      </c>
      <c r="S6" s="445">
        <v>3</v>
      </c>
      <c r="T6" s="447">
        <v>0.5</v>
      </c>
      <c r="U6" s="445">
        <v>61</v>
      </c>
      <c r="V6" s="446">
        <v>0.9</v>
      </c>
    </row>
    <row r="7" spans="1:22" ht="20.25" customHeight="1" x14ac:dyDescent="0.35">
      <c r="A7" s="785"/>
      <c r="B7" s="708" t="s">
        <v>264</v>
      </c>
      <c r="C7" s="448">
        <v>0</v>
      </c>
      <c r="D7" s="241">
        <v>0.1</v>
      </c>
      <c r="E7" s="449">
        <v>2</v>
      </c>
      <c r="F7" s="71">
        <v>0.2</v>
      </c>
      <c r="G7" s="449">
        <v>8</v>
      </c>
      <c r="H7" s="71">
        <v>0.6</v>
      </c>
      <c r="I7" s="449">
        <v>15</v>
      </c>
      <c r="J7" s="71">
        <v>0.7</v>
      </c>
      <c r="K7" s="449">
        <v>21</v>
      </c>
      <c r="L7" s="71">
        <v>0.7</v>
      </c>
      <c r="M7" s="449">
        <v>24</v>
      </c>
      <c r="N7" s="71">
        <v>0.9</v>
      </c>
      <c r="O7" s="449">
        <v>19</v>
      </c>
      <c r="P7" s="71">
        <v>0.8</v>
      </c>
      <c r="Q7" s="449">
        <v>9</v>
      </c>
      <c r="R7" s="71">
        <v>0.5</v>
      </c>
      <c r="S7" s="449">
        <v>3</v>
      </c>
      <c r="T7" s="450">
        <v>0.3</v>
      </c>
      <c r="U7" s="449">
        <v>54</v>
      </c>
      <c r="V7" s="71">
        <v>1</v>
      </c>
    </row>
    <row r="8" spans="1:22" ht="20.25" customHeight="1" x14ac:dyDescent="0.35">
      <c r="A8" s="784" t="s">
        <v>171</v>
      </c>
      <c r="B8" s="707" t="s">
        <v>263</v>
      </c>
      <c r="C8" s="445">
        <v>0</v>
      </c>
      <c r="D8" s="446">
        <v>0</v>
      </c>
      <c r="E8" s="445">
        <v>1</v>
      </c>
      <c r="F8" s="446">
        <v>0.1</v>
      </c>
      <c r="G8" s="445">
        <v>6</v>
      </c>
      <c r="H8" s="446">
        <v>0.1</v>
      </c>
      <c r="I8" s="445">
        <v>15</v>
      </c>
      <c r="J8" s="446">
        <v>0.2</v>
      </c>
      <c r="K8" s="445">
        <v>24</v>
      </c>
      <c r="L8" s="446">
        <v>0.2</v>
      </c>
      <c r="M8" s="445">
        <v>27</v>
      </c>
      <c r="N8" s="446">
        <v>0.2</v>
      </c>
      <c r="O8" s="445">
        <v>19</v>
      </c>
      <c r="P8" s="446">
        <v>0.2</v>
      </c>
      <c r="Q8" s="445">
        <v>7</v>
      </c>
      <c r="R8" s="446">
        <v>0.1</v>
      </c>
      <c r="S8" s="445">
        <v>1</v>
      </c>
      <c r="T8" s="447">
        <v>0.1</v>
      </c>
      <c r="U8" s="445">
        <v>54</v>
      </c>
      <c r="V8" s="472" t="s">
        <v>293</v>
      </c>
    </row>
    <row r="9" spans="1:22" ht="20.25" customHeight="1" x14ac:dyDescent="0.35">
      <c r="A9" s="785"/>
      <c r="B9" s="708" t="s">
        <v>264</v>
      </c>
      <c r="C9" s="449">
        <v>0</v>
      </c>
      <c r="D9" s="71">
        <v>0</v>
      </c>
      <c r="E9" s="449">
        <v>3</v>
      </c>
      <c r="F9" s="71">
        <v>0.1</v>
      </c>
      <c r="G9" s="449">
        <v>9</v>
      </c>
      <c r="H9" s="71">
        <v>0.1</v>
      </c>
      <c r="I9" s="449">
        <v>18</v>
      </c>
      <c r="J9" s="71">
        <v>0.2</v>
      </c>
      <c r="K9" s="449">
        <v>24</v>
      </c>
      <c r="L9" s="71">
        <v>0.2</v>
      </c>
      <c r="M9" s="449">
        <v>24</v>
      </c>
      <c r="N9" s="71">
        <v>0.2</v>
      </c>
      <c r="O9" s="449">
        <v>15</v>
      </c>
      <c r="P9" s="71">
        <v>0.2</v>
      </c>
      <c r="Q9" s="449">
        <v>5</v>
      </c>
      <c r="R9" s="71">
        <v>0.1</v>
      </c>
      <c r="S9" s="449">
        <v>1</v>
      </c>
      <c r="T9" s="450">
        <v>0</v>
      </c>
      <c r="U9" s="449">
        <v>45</v>
      </c>
      <c r="V9" s="85" t="s">
        <v>293</v>
      </c>
    </row>
    <row r="11" spans="1:22" x14ac:dyDescent="0.35">
      <c r="A11" s="64" t="s">
        <v>396</v>
      </c>
    </row>
    <row r="12" spans="1:22" x14ac:dyDescent="0.35">
      <c r="A12" s="106" t="s">
        <v>397</v>
      </c>
    </row>
  </sheetData>
  <mergeCells count="14">
    <mergeCell ref="A8:A9"/>
    <mergeCell ref="U4:V4"/>
    <mergeCell ref="K4:L4"/>
    <mergeCell ref="M4:N4"/>
    <mergeCell ref="O4:P4"/>
    <mergeCell ref="Q4:R4"/>
    <mergeCell ref="S4:T4"/>
    <mergeCell ref="A6:A7"/>
    <mergeCell ref="A4:A5"/>
    <mergeCell ref="B4:B5"/>
    <mergeCell ref="C4:D4"/>
    <mergeCell ref="E4:F4"/>
    <mergeCell ref="G4:H4"/>
    <mergeCell ref="I4:J4"/>
  </mergeCells>
  <hyperlinks>
    <hyperlink ref="A2" location="TOC!A1" display="Return to TOC" xr:uid="{9A3F8060-FA18-4330-AC24-5F603F40ED3D}"/>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D837D-593B-4CA6-A5BA-CDF3FE4A96E9}">
  <dimension ref="A1:Q9"/>
  <sheetViews>
    <sheetView workbookViewId="0">
      <selection activeCell="C15" sqref="C15"/>
    </sheetView>
  </sheetViews>
  <sheetFormatPr defaultRowHeight="14.5" x14ac:dyDescent="0.35"/>
  <cols>
    <col min="1" max="1" width="12.1796875" customWidth="1"/>
  </cols>
  <sheetData>
    <row r="1" spans="1:17" x14ac:dyDescent="0.35">
      <c r="A1" s="70" t="s">
        <v>28</v>
      </c>
      <c r="B1" s="1" t="s">
        <v>294</v>
      </c>
    </row>
    <row r="2" spans="1:17" x14ac:dyDescent="0.35">
      <c r="A2" s="59" t="s">
        <v>111</v>
      </c>
    </row>
    <row r="4" spans="1:17" ht="31.5" customHeight="1" x14ac:dyDescent="0.35">
      <c r="A4" s="814" t="s">
        <v>295</v>
      </c>
      <c r="B4" s="842" t="s">
        <v>236</v>
      </c>
      <c r="C4" s="843"/>
      <c r="D4" s="808" t="s">
        <v>272</v>
      </c>
      <c r="E4" s="809"/>
      <c r="F4" s="808" t="s">
        <v>273</v>
      </c>
      <c r="G4" s="809"/>
      <c r="H4" s="808" t="s">
        <v>237</v>
      </c>
      <c r="I4" s="809"/>
      <c r="J4" s="808" t="s">
        <v>274</v>
      </c>
      <c r="K4" s="809"/>
      <c r="L4" s="808" t="s">
        <v>275</v>
      </c>
      <c r="M4" s="809"/>
      <c r="N4" s="808" t="s">
        <v>238</v>
      </c>
      <c r="O4" s="809"/>
      <c r="P4" s="808" t="s">
        <v>239</v>
      </c>
      <c r="Q4" s="809"/>
    </row>
    <row r="5" spans="1:17" ht="31.5" customHeight="1" x14ac:dyDescent="0.35">
      <c r="A5" s="841"/>
      <c r="B5" s="451" t="s">
        <v>113</v>
      </c>
      <c r="C5" s="73" t="s">
        <v>114</v>
      </c>
      <c r="D5" s="451" t="s">
        <v>113</v>
      </c>
      <c r="E5" s="73" t="s">
        <v>114</v>
      </c>
      <c r="F5" s="451" t="s">
        <v>113</v>
      </c>
      <c r="G5" s="73" t="s">
        <v>114</v>
      </c>
      <c r="H5" s="451" t="s">
        <v>113</v>
      </c>
      <c r="I5" s="73" t="s">
        <v>114</v>
      </c>
      <c r="J5" s="451" t="s">
        <v>113</v>
      </c>
      <c r="K5" s="73" t="s">
        <v>114</v>
      </c>
      <c r="L5" s="451" t="s">
        <v>113</v>
      </c>
      <c r="M5" s="73" t="s">
        <v>114</v>
      </c>
      <c r="N5" s="451" t="s">
        <v>113</v>
      </c>
      <c r="O5" s="73" t="s">
        <v>114</v>
      </c>
      <c r="P5" s="451" t="s">
        <v>113</v>
      </c>
      <c r="Q5" s="73" t="s">
        <v>114</v>
      </c>
    </row>
    <row r="6" spans="1:17" ht="31.5" customHeight="1" x14ac:dyDescent="0.35">
      <c r="A6" s="288" t="s">
        <v>263</v>
      </c>
      <c r="B6" s="289">
        <v>546</v>
      </c>
      <c r="C6" s="290">
        <v>4.7</v>
      </c>
      <c r="D6" s="289">
        <v>545</v>
      </c>
      <c r="E6" s="290">
        <v>2.6</v>
      </c>
      <c r="F6" s="289">
        <v>532</v>
      </c>
      <c r="G6" s="290">
        <v>2.2000000000000002</v>
      </c>
      <c r="H6" s="289">
        <v>533</v>
      </c>
      <c r="I6" s="290">
        <v>2.6</v>
      </c>
      <c r="J6" s="289">
        <v>530</v>
      </c>
      <c r="K6" s="290">
        <v>2</v>
      </c>
      <c r="L6" s="289">
        <v>519</v>
      </c>
      <c r="M6" s="290">
        <v>2.2999999999999998</v>
      </c>
      <c r="N6" s="289">
        <v>519</v>
      </c>
      <c r="O6" s="290">
        <v>2</v>
      </c>
      <c r="P6" s="289">
        <v>509</v>
      </c>
      <c r="Q6" s="290">
        <v>2.6</v>
      </c>
    </row>
    <row r="7" spans="1:17" ht="31.5" customHeight="1" x14ac:dyDescent="0.35">
      <c r="A7" s="452" t="s">
        <v>264</v>
      </c>
      <c r="B7" s="449">
        <v>513</v>
      </c>
      <c r="C7" s="71">
        <v>4</v>
      </c>
      <c r="D7" s="449">
        <v>506</v>
      </c>
      <c r="E7" s="71">
        <v>2.8</v>
      </c>
      <c r="F7" s="449">
        <v>495</v>
      </c>
      <c r="G7" s="71">
        <v>3</v>
      </c>
      <c r="H7" s="449">
        <v>496</v>
      </c>
      <c r="I7" s="71">
        <v>2.9</v>
      </c>
      <c r="J7" s="449">
        <v>495</v>
      </c>
      <c r="K7" s="71">
        <v>2.2999999999999998</v>
      </c>
      <c r="L7" s="449">
        <v>487</v>
      </c>
      <c r="M7" s="71">
        <v>2.2999999999999998</v>
      </c>
      <c r="N7" s="449">
        <v>487</v>
      </c>
      <c r="O7" s="71">
        <v>2.2000000000000002</v>
      </c>
      <c r="P7" s="449">
        <v>487</v>
      </c>
      <c r="Q7" s="71">
        <v>2.6</v>
      </c>
    </row>
    <row r="9" spans="1:17" ht="35" customHeight="1" x14ac:dyDescent="0.35">
      <c r="A9" s="1031" t="s">
        <v>400</v>
      </c>
      <c r="B9" s="1031"/>
      <c r="C9" s="1031"/>
      <c r="D9" s="1031"/>
      <c r="E9" s="1031"/>
      <c r="F9" s="1031"/>
      <c r="G9" s="1031"/>
      <c r="H9" s="1031"/>
      <c r="I9" s="1031"/>
      <c r="J9" s="1031"/>
      <c r="K9" s="1031"/>
      <c r="L9" s="1031"/>
      <c r="M9" s="1031"/>
    </row>
  </sheetData>
  <mergeCells count="10">
    <mergeCell ref="A9:M9"/>
    <mergeCell ref="L4:M4"/>
    <mergeCell ref="N4:O4"/>
    <mergeCell ref="P4:Q4"/>
    <mergeCell ref="A4:A5"/>
    <mergeCell ref="B4:C4"/>
    <mergeCell ref="D4:E4"/>
    <mergeCell ref="F4:G4"/>
    <mergeCell ref="H4:I4"/>
    <mergeCell ref="J4:K4"/>
  </mergeCells>
  <hyperlinks>
    <hyperlink ref="A2" location="TOC!A1" display="Return to TOC" xr:uid="{CC1F0E7C-BD45-4891-BBC2-E5ED80B70AFB}"/>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C7719-7ECB-4D47-B55D-F0F5EAD788D0}">
  <dimension ref="A1:AG15"/>
  <sheetViews>
    <sheetView workbookViewId="0">
      <selection activeCell="S25" sqref="S25"/>
    </sheetView>
  </sheetViews>
  <sheetFormatPr defaultRowHeight="14.5" x14ac:dyDescent="0.35"/>
  <cols>
    <col min="2" max="33" width="7.81640625" customWidth="1"/>
  </cols>
  <sheetData>
    <row r="1" spans="1:33" x14ac:dyDescent="0.35">
      <c r="A1" s="1" t="s">
        <v>30</v>
      </c>
      <c r="B1" s="1" t="s">
        <v>31</v>
      </c>
    </row>
    <row r="2" spans="1:33" x14ac:dyDescent="0.35">
      <c r="A2" s="59" t="s">
        <v>111</v>
      </c>
    </row>
    <row r="4" spans="1:33" s="332" customFormat="1" ht="21.75" customHeight="1" x14ac:dyDescent="0.35">
      <c r="A4" s="850" t="s">
        <v>284</v>
      </c>
      <c r="B4" s="788" t="s">
        <v>236</v>
      </c>
      <c r="C4" s="845"/>
      <c r="D4" s="845"/>
      <c r="E4" s="789"/>
      <c r="F4" s="788" t="s">
        <v>272</v>
      </c>
      <c r="G4" s="845"/>
      <c r="H4" s="845"/>
      <c r="I4" s="789"/>
      <c r="J4" s="788" t="s">
        <v>273</v>
      </c>
      <c r="K4" s="845"/>
      <c r="L4" s="845"/>
      <c r="M4" s="789"/>
      <c r="N4" s="788" t="s">
        <v>237</v>
      </c>
      <c r="O4" s="845"/>
      <c r="P4" s="845"/>
      <c r="Q4" s="789"/>
      <c r="R4" s="788" t="s">
        <v>274</v>
      </c>
      <c r="S4" s="845"/>
      <c r="T4" s="845"/>
      <c r="U4" s="789"/>
      <c r="V4" s="788" t="s">
        <v>275</v>
      </c>
      <c r="W4" s="845"/>
      <c r="X4" s="845"/>
      <c r="Y4" s="789"/>
      <c r="Z4" s="788" t="s">
        <v>238</v>
      </c>
      <c r="AA4" s="845"/>
      <c r="AB4" s="845"/>
      <c r="AC4" s="845"/>
      <c r="AD4" s="845" t="s">
        <v>239</v>
      </c>
      <c r="AE4" s="845"/>
      <c r="AF4" s="845"/>
      <c r="AG4" s="789"/>
    </row>
    <row r="5" spans="1:33" s="139" customFormat="1" ht="21.75" customHeight="1" x14ac:dyDescent="0.35">
      <c r="A5" s="851"/>
      <c r="B5" s="741" t="s">
        <v>267</v>
      </c>
      <c r="C5" s="742"/>
      <c r="D5" s="848" t="s">
        <v>268</v>
      </c>
      <c r="E5" s="848"/>
      <c r="F5" s="741" t="s">
        <v>267</v>
      </c>
      <c r="G5" s="742"/>
      <c r="H5" s="848" t="s">
        <v>268</v>
      </c>
      <c r="I5" s="848"/>
      <c r="J5" s="741" t="s">
        <v>267</v>
      </c>
      <c r="K5" s="742"/>
      <c r="L5" s="848" t="s">
        <v>268</v>
      </c>
      <c r="M5" s="848"/>
      <c r="N5" s="741" t="s">
        <v>267</v>
      </c>
      <c r="O5" s="742"/>
      <c r="P5" s="848" t="s">
        <v>268</v>
      </c>
      <c r="Q5" s="848"/>
      <c r="R5" s="741" t="s">
        <v>267</v>
      </c>
      <c r="S5" s="742"/>
      <c r="T5" s="848" t="s">
        <v>268</v>
      </c>
      <c r="U5" s="848"/>
      <c r="V5" s="741" t="s">
        <v>267</v>
      </c>
      <c r="W5" s="742"/>
      <c r="X5" s="848" t="s">
        <v>268</v>
      </c>
      <c r="Y5" s="848"/>
      <c r="Z5" s="741" t="s">
        <v>267</v>
      </c>
      <c r="AA5" s="742"/>
      <c r="AB5" s="849" t="s">
        <v>268</v>
      </c>
      <c r="AC5" s="849"/>
      <c r="AD5" s="741" t="s">
        <v>267</v>
      </c>
      <c r="AE5" s="742"/>
      <c r="AF5" s="848" t="s">
        <v>268</v>
      </c>
      <c r="AG5" s="836"/>
    </row>
    <row r="6" spans="1:33" s="139" customFormat="1" ht="21.75" customHeight="1" x14ac:dyDescent="0.35">
      <c r="A6" s="852"/>
      <c r="B6" s="331" t="s">
        <v>234</v>
      </c>
      <c r="C6" s="21" t="s">
        <v>114</v>
      </c>
      <c r="D6" s="91" t="s">
        <v>234</v>
      </c>
      <c r="E6" s="91" t="s">
        <v>114</v>
      </c>
      <c r="F6" s="331" t="s">
        <v>234</v>
      </c>
      <c r="G6" s="21" t="s">
        <v>114</v>
      </c>
      <c r="H6" s="91" t="s">
        <v>234</v>
      </c>
      <c r="I6" s="91" t="s">
        <v>114</v>
      </c>
      <c r="J6" s="331" t="s">
        <v>234</v>
      </c>
      <c r="K6" s="21" t="s">
        <v>114</v>
      </c>
      <c r="L6" s="91" t="s">
        <v>234</v>
      </c>
      <c r="M6" s="91" t="s">
        <v>114</v>
      </c>
      <c r="N6" s="331" t="s">
        <v>234</v>
      </c>
      <c r="O6" s="21" t="s">
        <v>114</v>
      </c>
      <c r="P6" s="91" t="s">
        <v>234</v>
      </c>
      <c r="Q6" s="91" t="s">
        <v>114</v>
      </c>
      <c r="R6" s="331" t="s">
        <v>234</v>
      </c>
      <c r="S6" s="21" t="s">
        <v>114</v>
      </c>
      <c r="T6" s="91" t="s">
        <v>234</v>
      </c>
      <c r="U6" s="91" t="s">
        <v>114</v>
      </c>
      <c r="V6" s="331" t="s">
        <v>234</v>
      </c>
      <c r="W6" s="21" t="s">
        <v>114</v>
      </c>
      <c r="X6" s="91" t="s">
        <v>234</v>
      </c>
      <c r="Y6" s="91" t="s">
        <v>114</v>
      </c>
      <c r="Z6" s="331" t="s">
        <v>234</v>
      </c>
      <c r="AA6" s="21" t="s">
        <v>114</v>
      </c>
      <c r="AB6" s="91" t="s">
        <v>234</v>
      </c>
      <c r="AC6" s="91" t="s">
        <v>114</v>
      </c>
      <c r="AD6" s="331" t="s">
        <v>234</v>
      </c>
      <c r="AE6" s="21" t="s">
        <v>114</v>
      </c>
      <c r="AF6" s="91" t="s">
        <v>234</v>
      </c>
      <c r="AG6" s="21" t="s">
        <v>114</v>
      </c>
    </row>
    <row r="7" spans="1:33" s="237" customFormat="1" ht="27" customHeight="1" x14ac:dyDescent="0.35">
      <c r="A7" s="691" t="s">
        <v>263</v>
      </c>
      <c r="B7" s="342">
        <v>8</v>
      </c>
      <c r="C7" s="343">
        <v>1</v>
      </c>
      <c r="D7" s="344">
        <v>21</v>
      </c>
      <c r="E7" s="700">
        <v>2</v>
      </c>
      <c r="F7" s="342">
        <v>7</v>
      </c>
      <c r="G7" s="701">
        <v>0.7</v>
      </c>
      <c r="H7" s="344">
        <v>19</v>
      </c>
      <c r="I7" s="344">
        <v>1.1000000000000001</v>
      </c>
      <c r="J7" s="342">
        <v>8</v>
      </c>
      <c r="K7" s="701">
        <v>0.7</v>
      </c>
      <c r="L7" s="344">
        <v>13</v>
      </c>
      <c r="M7" s="344">
        <v>0.8</v>
      </c>
      <c r="N7" s="342">
        <v>9</v>
      </c>
      <c r="O7" s="701">
        <v>0.6</v>
      </c>
      <c r="P7" s="344">
        <v>16</v>
      </c>
      <c r="Q7" s="344">
        <v>0.9</v>
      </c>
      <c r="R7" s="342">
        <v>9</v>
      </c>
      <c r="S7" s="701">
        <v>0.6</v>
      </c>
      <c r="T7" s="344">
        <v>14</v>
      </c>
      <c r="U7" s="700">
        <v>0.7</v>
      </c>
      <c r="V7" s="342">
        <v>13</v>
      </c>
      <c r="W7" s="701">
        <v>0.7</v>
      </c>
      <c r="X7" s="344">
        <v>13</v>
      </c>
      <c r="Y7" s="344">
        <v>0.7</v>
      </c>
      <c r="Z7" s="342">
        <v>15</v>
      </c>
      <c r="AA7" s="701">
        <v>0.5</v>
      </c>
      <c r="AB7" s="344">
        <v>15</v>
      </c>
      <c r="AC7" s="344">
        <v>0.6</v>
      </c>
      <c r="AD7" s="692">
        <v>17</v>
      </c>
      <c r="AE7" s="701">
        <v>0.7</v>
      </c>
      <c r="AF7" s="344">
        <v>13</v>
      </c>
      <c r="AG7" s="343">
        <v>0.9</v>
      </c>
    </row>
    <row r="8" spans="1:33" s="237" customFormat="1" ht="27" customHeight="1" x14ac:dyDescent="0.35">
      <c r="A8" s="453" t="s">
        <v>264</v>
      </c>
      <c r="B8" s="392">
        <v>16</v>
      </c>
      <c r="C8" s="281">
        <v>1.4</v>
      </c>
      <c r="D8" s="225">
        <v>14</v>
      </c>
      <c r="E8" s="226">
        <v>1.1000000000000001</v>
      </c>
      <c r="F8" s="392">
        <v>16</v>
      </c>
      <c r="G8" s="150">
        <v>0.8</v>
      </c>
      <c r="H8" s="225">
        <v>11</v>
      </c>
      <c r="I8" s="225">
        <v>0.8</v>
      </c>
      <c r="J8" s="392">
        <v>18</v>
      </c>
      <c r="K8" s="150">
        <v>0.9</v>
      </c>
      <c r="L8" s="225">
        <v>8</v>
      </c>
      <c r="M8" s="225">
        <v>0.8</v>
      </c>
      <c r="N8" s="392">
        <v>20</v>
      </c>
      <c r="O8" s="150">
        <v>0.8</v>
      </c>
      <c r="P8" s="225">
        <v>10</v>
      </c>
      <c r="Q8" s="225">
        <v>0.8</v>
      </c>
      <c r="R8" s="392">
        <v>19</v>
      </c>
      <c r="S8" s="150">
        <v>0.6</v>
      </c>
      <c r="T8" s="225">
        <v>9</v>
      </c>
      <c r="U8" s="226">
        <v>0.8</v>
      </c>
      <c r="V8" s="392">
        <v>23</v>
      </c>
      <c r="W8" s="150">
        <v>0.7</v>
      </c>
      <c r="X8" s="225">
        <v>9</v>
      </c>
      <c r="Y8" s="225">
        <v>0.6</v>
      </c>
      <c r="Z8" s="392">
        <v>24</v>
      </c>
      <c r="AA8" s="150">
        <v>0.7</v>
      </c>
      <c r="AB8" s="225">
        <v>11</v>
      </c>
      <c r="AC8" s="225">
        <v>0.6</v>
      </c>
      <c r="AD8" s="392">
        <v>25</v>
      </c>
      <c r="AE8" s="150">
        <v>0.8</v>
      </c>
      <c r="AF8" s="225">
        <v>11</v>
      </c>
      <c r="AG8" s="281">
        <v>0.6</v>
      </c>
    </row>
    <row r="9" spans="1:33" s="237" customFormat="1" ht="18.75" customHeight="1" x14ac:dyDescent="0.35">
      <c r="A9" s="703"/>
      <c r="B9" s="223"/>
      <c r="C9" s="224"/>
      <c r="D9" s="223"/>
      <c r="E9" s="224"/>
      <c r="F9" s="223"/>
      <c r="G9" s="223"/>
      <c r="H9" s="223"/>
      <c r="I9" s="223"/>
      <c r="J9" s="223"/>
      <c r="K9" s="223"/>
      <c r="L9" s="223"/>
      <c r="M9" s="223"/>
      <c r="N9" s="223"/>
      <c r="O9" s="223"/>
      <c r="P9" s="223"/>
      <c r="Q9" s="223"/>
      <c r="R9" s="223"/>
      <c r="S9" s="223"/>
      <c r="T9" s="223"/>
      <c r="U9" s="224"/>
      <c r="V9" s="223"/>
      <c r="W9" s="223"/>
      <c r="X9" s="223"/>
      <c r="Y9" s="223"/>
      <c r="Z9" s="223"/>
      <c r="AA9" s="223"/>
      <c r="AB9" s="223"/>
      <c r="AC9" s="223"/>
      <c r="AD9" s="223"/>
      <c r="AE9" s="223"/>
      <c r="AF9" s="223"/>
      <c r="AG9" s="224"/>
    </row>
    <row r="10" spans="1:33" ht="21" customHeight="1" x14ac:dyDescent="0.35"/>
    <row r="11" spans="1:33" s="702" customFormat="1" ht="25.5" customHeight="1" x14ac:dyDescent="0.35">
      <c r="A11" s="799" t="s">
        <v>284</v>
      </c>
      <c r="B11" s="786" t="s">
        <v>236</v>
      </c>
      <c r="C11" s="787"/>
      <c r="D11" s="786" t="s">
        <v>272</v>
      </c>
      <c r="E11" s="847"/>
      <c r="F11" s="847" t="s">
        <v>273</v>
      </c>
      <c r="G11" s="787"/>
      <c r="H11" s="786" t="s">
        <v>237</v>
      </c>
      <c r="I11" s="787"/>
      <c r="J11" s="786" t="s">
        <v>274</v>
      </c>
      <c r="K11" s="787"/>
      <c r="L11" s="786" t="s">
        <v>275</v>
      </c>
      <c r="M11" s="787"/>
      <c r="N11" s="786" t="s">
        <v>238</v>
      </c>
      <c r="O11" s="787"/>
      <c r="P11" s="786" t="s">
        <v>239</v>
      </c>
      <c r="Q11" s="787"/>
    </row>
    <row r="12" spans="1:33" s="123" customFormat="1" ht="36" customHeight="1" x14ac:dyDescent="0.35">
      <c r="A12" s="846"/>
      <c r="B12" s="844" t="s">
        <v>292</v>
      </c>
      <c r="C12" s="836"/>
      <c r="D12" s="844" t="s">
        <v>292</v>
      </c>
      <c r="E12" s="836"/>
      <c r="F12" s="844" t="s">
        <v>292</v>
      </c>
      <c r="G12" s="836"/>
      <c r="H12" s="844" t="s">
        <v>292</v>
      </c>
      <c r="I12" s="836"/>
      <c r="J12" s="844" t="s">
        <v>292</v>
      </c>
      <c r="K12" s="836"/>
      <c r="L12" s="844" t="s">
        <v>292</v>
      </c>
      <c r="M12" s="836"/>
      <c r="N12" s="844" t="s">
        <v>292</v>
      </c>
      <c r="O12" s="836"/>
      <c r="P12" s="844" t="s">
        <v>292</v>
      </c>
      <c r="Q12" s="836"/>
    </row>
    <row r="13" spans="1:33" ht="25.5" customHeight="1" x14ac:dyDescent="0.35">
      <c r="A13" s="800"/>
      <c r="B13" s="382" t="s">
        <v>234</v>
      </c>
      <c r="C13" s="52" t="s">
        <v>114</v>
      </c>
      <c r="D13" s="99" t="s">
        <v>234</v>
      </c>
      <c r="E13" s="99" t="s">
        <v>114</v>
      </c>
      <c r="F13" s="382" t="s">
        <v>234</v>
      </c>
      <c r="G13" s="52" t="s">
        <v>114</v>
      </c>
      <c r="H13" s="99" t="s">
        <v>234</v>
      </c>
      <c r="I13" s="99" t="s">
        <v>114</v>
      </c>
      <c r="J13" s="382" t="s">
        <v>234</v>
      </c>
      <c r="K13" s="52" t="s">
        <v>114</v>
      </c>
      <c r="L13" s="99" t="s">
        <v>234</v>
      </c>
      <c r="M13" s="99" t="s">
        <v>114</v>
      </c>
      <c r="N13" s="382" t="s">
        <v>234</v>
      </c>
      <c r="O13" s="52" t="s">
        <v>114</v>
      </c>
      <c r="P13" s="99" t="s">
        <v>234</v>
      </c>
      <c r="Q13" s="52" t="s">
        <v>114</v>
      </c>
    </row>
    <row r="14" spans="1:33" ht="30" customHeight="1" x14ac:dyDescent="0.35">
      <c r="A14" s="693" t="s">
        <v>263</v>
      </c>
      <c r="B14" s="694">
        <v>76</v>
      </c>
      <c r="C14" s="695">
        <v>1.5</v>
      </c>
      <c r="D14" s="696">
        <v>78</v>
      </c>
      <c r="E14" s="696">
        <v>1.1000000000000001</v>
      </c>
      <c r="F14" s="694">
        <v>73</v>
      </c>
      <c r="G14" s="697">
        <v>1</v>
      </c>
      <c r="H14" s="696">
        <v>73</v>
      </c>
      <c r="I14" s="696">
        <v>1.1000000000000001</v>
      </c>
      <c r="J14" s="694">
        <v>71</v>
      </c>
      <c r="K14" s="695">
        <v>0.9</v>
      </c>
      <c r="L14" s="696">
        <v>67</v>
      </c>
      <c r="M14" s="258">
        <v>0.9</v>
      </c>
      <c r="N14" s="694">
        <v>65</v>
      </c>
      <c r="O14" s="698">
        <v>0.8</v>
      </c>
      <c r="P14" s="694">
        <v>61</v>
      </c>
      <c r="Q14" s="697">
        <v>0.9</v>
      </c>
    </row>
    <row r="15" spans="1:33" ht="30" customHeight="1" x14ac:dyDescent="0.35">
      <c r="A15" s="699" t="s">
        <v>264</v>
      </c>
      <c r="B15" s="378">
        <v>63</v>
      </c>
      <c r="C15" s="379">
        <v>1.7</v>
      </c>
      <c r="D15" s="51">
        <v>62</v>
      </c>
      <c r="E15" s="51">
        <v>1.2</v>
      </c>
      <c r="F15" s="378">
        <v>58</v>
      </c>
      <c r="G15" s="68">
        <v>1.2</v>
      </c>
      <c r="H15" s="51">
        <v>58</v>
      </c>
      <c r="I15" s="51">
        <v>1.2</v>
      </c>
      <c r="J15" s="378">
        <v>57</v>
      </c>
      <c r="K15" s="379">
        <v>0.9</v>
      </c>
      <c r="L15" s="51">
        <v>55</v>
      </c>
      <c r="M15" s="66">
        <v>1</v>
      </c>
      <c r="N15" s="378">
        <v>54</v>
      </c>
      <c r="O15" s="380">
        <v>0.9</v>
      </c>
      <c r="P15" s="378">
        <v>54</v>
      </c>
      <c r="Q15" s="68">
        <v>1</v>
      </c>
    </row>
  </sheetData>
  <mergeCells count="42">
    <mergeCell ref="A4:A6"/>
    <mergeCell ref="B4:E4"/>
    <mergeCell ref="F4:I4"/>
    <mergeCell ref="N4:Q4"/>
    <mergeCell ref="R4:U4"/>
    <mergeCell ref="P5:Q5"/>
    <mergeCell ref="R5:S5"/>
    <mergeCell ref="T5:U5"/>
    <mergeCell ref="AF5:AG5"/>
    <mergeCell ref="V4:Y4"/>
    <mergeCell ref="Z4:AC4"/>
    <mergeCell ref="AD4:AG4"/>
    <mergeCell ref="B5:C5"/>
    <mergeCell ref="D5:E5"/>
    <mergeCell ref="F5:G5"/>
    <mergeCell ref="H5:I5"/>
    <mergeCell ref="J5:K5"/>
    <mergeCell ref="L5:M5"/>
    <mergeCell ref="N5:O5"/>
    <mergeCell ref="V5:W5"/>
    <mergeCell ref="X5:Y5"/>
    <mergeCell ref="Z5:AA5"/>
    <mergeCell ref="AB5:AC5"/>
    <mergeCell ref="AD5:AE5"/>
    <mergeCell ref="A11:A13"/>
    <mergeCell ref="B11:C11"/>
    <mergeCell ref="D11:E11"/>
    <mergeCell ref="F11:G11"/>
    <mergeCell ref="H11:I11"/>
    <mergeCell ref="B12:C12"/>
    <mergeCell ref="D12:E12"/>
    <mergeCell ref="F12:G12"/>
    <mergeCell ref="H12:I12"/>
    <mergeCell ref="J12:K12"/>
    <mergeCell ref="P12:Q12"/>
    <mergeCell ref="J4:M4"/>
    <mergeCell ref="L11:M11"/>
    <mergeCell ref="N11:O11"/>
    <mergeCell ref="P11:Q11"/>
    <mergeCell ref="L12:M12"/>
    <mergeCell ref="N12:O12"/>
    <mergeCell ref="J11:K11"/>
  </mergeCells>
  <hyperlinks>
    <hyperlink ref="A2" location="TOC!A1" display="Return to TOC" xr:uid="{628CA6F7-4F43-4B6D-ACA3-531FA6EACFC7}"/>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63E00-8AAB-4E6E-BABB-EFD48F2E834B}">
  <dimension ref="A1:M16"/>
  <sheetViews>
    <sheetView workbookViewId="0">
      <selection activeCell="A18" sqref="A18:A19"/>
    </sheetView>
  </sheetViews>
  <sheetFormatPr defaultRowHeight="14.5" x14ac:dyDescent="0.35"/>
  <cols>
    <col min="1" max="1" width="14.81640625" customWidth="1"/>
    <col min="4" max="4" width="12.1796875" customWidth="1"/>
    <col min="5" max="5" width="16.1796875" customWidth="1"/>
  </cols>
  <sheetData>
    <row r="1" spans="1:13" x14ac:dyDescent="0.35">
      <c r="A1" s="1" t="s">
        <v>32</v>
      </c>
      <c r="B1" s="1" t="s">
        <v>33</v>
      </c>
    </row>
    <row r="2" spans="1:13" x14ac:dyDescent="0.35">
      <c r="A2" s="59" t="s">
        <v>111</v>
      </c>
    </row>
    <row r="4" spans="1:13" s="702" customFormat="1" ht="28.5" customHeight="1" x14ac:dyDescent="0.35">
      <c r="A4" s="799" t="s">
        <v>296</v>
      </c>
      <c r="B4" s="745" t="s">
        <v>113</v>
      </c>
      <c r="C4" s="745" t="s">
        <v>114</v>
      </c>
      <c r="D4" s="745" t="s">
        <v>115</v>
      </c>
      <c r="E4" s="801" t="s">
        <v>116</v>
      </c>
      <c r="F4" s="853" t="s">
        <v>117</v>
      </c>
      <c r="G4" s="854"/>
      <c r="H4" s="853" t="s">
        <v>118</v>
      </c>
      <c r="I4" s="854"/>
      <c r="J4" s="853" t="s">
        <v>119</v>
      </c>
      <c r="K4" s="854"/>
      <c r="L4" s="853" t="s">
        <v>120</v>
      </c>
      <c r="M4" s="854"/>
    </row>
    <row r="5" spans="1:13" s="702" customFormat="1" ht="28.5" customHeight="1" x14ac:dyDescent="0.35">
      <c r="A5" s="800"/>
      <c r="B5" s="746"/>
      <c r="C5" s="746"/>
      <c r="D5" s="746"/>
      <c r="E5" s="802"/>
      <c r="F5" s="454" t="s">
        <v>121</v>
      </c>
      <c r="G5" s="73" t="s">
        <v>114</v>
      </c>
      <c r="H5" s="454" t="s">
        <v>121</v>
      </c>
      <c r="I5" s="73" t="s">
        <v>114</v>
      </c>
      <c r="J5" s="454" t="s">
        <v>121</v>
      </c>
      <c r="K5" s="73" t="s">
        <v>114</v>
      </c>
      <c r="L5" s="454" t="s">
        <v>121</v>
      </c>
      <c r="M5" s="73" t="s">
        <v>114</v>
      </c>
    </row>
    <row r="6" spans="1:13" s="702" customFormat="1" ht="28.5" customHeight="1" x14ac:dyDescent="0.35">
      <c r="A6" s="55" t="s">
        <v>297</v>
      </c>
      <c r="B6" s="109">
        <v>517</v>
      </c>
      <c r="C6" s="704">
        <v>3.8</v>
      </c>
      <c r="D6" s="109" t="s">
        <v>298</v>
      </c>
      <c r="E6" s="109">
        <v>276</v>
      </c>
      <c r="F6" s="377">
        <v>372</v>
      </c>
      <c r="G6" s="67">
        <v>7.7</v>
      </c>
      <c r="H6" s="377">
        <v>449</v>
      </c>
      <c r="I6" s="705">
        <v>7.5</v>
      </c>
      <c r="J6" s="377">
        <v>590</v>
      </c>
      <c r="K6" s="67">
        <v>5.6</v>
      </c>
      <c r="L6" s="377">
        <v>649</v>
      </c>
      <c r="M6" s="67">
        <v>7.1</v>
      </c>
    </row>
    <row r="7" spans="1:13" s="702" customFormat="1" ht="28.5" customHeight="1" x14ac:dyDescent="0.35">
      <c r="A7" s="45" t="s">
        <v>299</v>
      </c>
      <c r="B7" s="109">
        <v>499</v>
      </c>
      <c r="C7" s="704">
        <v>4.2</v>
      </c>
      <c r="D7" s="109" t="s">
        <v>300</v>
      </c>
      <c r="E7" s="109">
        <v>299</v>
      </c>
      <c r="F7" s="374">
        <v>344</v>
      </c>
      <c r="G7" s="424">
        <v>6.7</v>
      </c>
      <c r="H7" s="374">
        <v>421</v>
      </c>
      <c r="I7" s="375">
        <v>5.3</v>
      </c>
      <c r="J7" s="374">
        <v>580</v>
      </c>
      <c r="K7" s="424">
        <v>5.0999999999999996</v>
      </c>
      <c r="L7" s="374">
        <v>643</v>
      </c>
      <c r="M7" s="424">
        <v>5.6</v>
      </c>
    </row>
    <row r="8" spans="1:13" s="702" customFormat="1" ht="28.5" customHeight="1" x14ac:dyDescent="0.35">
      <c r="A8" s="45" t="s">
        <v>301</v>
      </c>
      <c r="B8" s="109">
        <v>501</v>
      </c>
      <c r="C8" s="704">
        <v>4.8</v>
      </c>
      <c r="D8" s="109" t="s">
        <v>302</v>
      </c>
      <c r="E8" s="109">
        <v>285</v>
      </c>
      <c r="F8" s="374">
        <v>354</v>
      </c>
      <c r="G8" s="424">
        <v>6.2</v>
      </c>
      <c r="H8" s="374">
        <v>428</v>
      </c>
      <c r="I8" s="375">
        <v>5.5</v>
      </c>
      <c r="J8" s="374">
        <v>577</v>
      </c>
      <c r="K8" s="424">
        <v>6.2</v>
      </c>
      <c r="L8" s="374">
        <v>639</v>
      </c>
      <c r="M8" s="424">
        <v>8.5</v>
      </c>
    </row>
    <row r="9" spans="1:13" s="702" customFormat="1" ht="28.5" customHeight="1" x14ac:dyDescent="0.35">
      <c r="A9" s="45" t="s">
        <v>303</v>
      </c>
      <c r="B9" s="109">
        <v>492</v>
      </c>
      <c r="C9" s="704">
        <v>4</v>
      </c>
      <c r="D9" s="109" t="s">
        <v>304</v>
      </c>
      <c r="E9" s="109">
        <v>285</v>
      </c>
      <c r="F9" s="374">
        <v>349</v>
      </c>
      <c r="G9" s="424">
        <v>5.9</v>
      </c>
      <c r="H9" s="374">
        <v>415</v>
      </c>
      <c r="I9" s="375">
        <v>5.6</v>
      </c>
      <c r="J9" s="374">
        <v>569</v>
      </c>
      <c r="K9" s="424">
        <v>5</v>
      </c>
      <c r="L9" s="374">
        <v>633</v>
      </c>
      <c r="M9" s="424">
        <v>6.4</v>
      </c>
    </row>
    <row r="10" spans="1:13" s="702" customFormat="1" ht="28.5" customHeight="1" x14ac:dyDescent="0.35">
      <c r="A10" s="45" t="s">
        <v>305</v>
      </c>
      <c r="B10" s="109">
        <v>492</v>
      </c>
      <c r="C10" s="704">
        <v>3.8</v>
      </c>
      <c r="D10" s="109" t="s">
        <v>306</v>
      </c>
      <c r="E10" s="109">
        <v>275</v>
      </c>
      <c r="F10" s="374">
        <v>352</v>
      </c>
      <c r="G10" s="424">
        <v>5.9</v>
      </c>
      <c r="H10" s="374">
        <v>420</v>
      </c>
      <c r="I10" s="375">
        <v>5.5</v>
      </c>
      <c r="J10" s="374">
        <v>567</v>
      </c>
      <c r="K10" s="424">
        <v>4.7</v>
      </c>
      <c r="L10" s="374">
        <v>627</v>
      </c>
      <c r="M10" s="424">
        <v>6.1</v>
      </c>
    </row>
    <row r="11" spans="1:13" s="702" customFormat="1" ht="28.5" customHeight="1" x14ac:dyDescent="0.35">
      <c r="A11" s="45" t="s">
        <v>307</v>
      </c>
      <c r="B11" s="109">
        <v>505</v>
      </c>
      <c r="C11" s="704">
        <v>4.0999999999999996</v>
      </c>
      <c r="D11" s="109" t="s">
        <v>308</v>
      </c>
      <c r="E11" s="109">
        <v>274</v>
      </c>
      <c r="F11" s="374">
        <v>365</v>
      </c>
      <c r="G11" s="424">
        <v>6</v>
      </c>
      <c r="H11" s="374">
        <v>432</v>
      </c>
      <c r="I11" s="375">
        <v>5.3</v>
      </c>
      <c r="J11" s="374">
        <v>581</v>
      </c>
      <c r="K11" s="424">
        <v>5.0999999999999996</v>
      </c>
      <c r="L11" s="374">
        <v>640</v>
      </c>
      <c r="M11" s="424">
        <v>4.9000000000000004</v>
      </c>
    </row>
    <row r="12" spans="1:13" s="702" customFormat="1" ht="28.5" customHeight="1" x14ac:dyDescent="0.35">
      <c r="A12" s="45" t="s">
        <v>309</v>
      </c>
      <c r="B12" s="109">
        <v>482</v>
      </c>
      <c r="C12" s="704">
        <v>5.3</v>
      </c>
      <c r="D12" s="109" t="s">
        <v>310</v>
      </c>
      <c r="E12" s="109">
        <v>293</v>
      </c>
      <c r="F12" s="374">
        <v>334</v>
      </c>
      <c r="G12" s="424">
        <v>9.9</v>
      </c>
      <c r="H12" s="374">
        <v>403</v>
      </c>
      <c r="I12" s="375">
        <v>7.3</v>
      </c>
      <c r="J12" s="374">
        <v>562</v>
      </c>
      <c r="K12" s="424">
        <v>8.9</v>
      </c>
      <c r="L12" s="374">
        <v>627</v>
      </c>
      <c r="M12" s="424">
        <v>10</v>
      </c>
    </row>
    <row r="13" spans="1:13" s="702" customFormat="1" ht="28.5" customHeight="1" x14ac:dyDescent="0.35">
      <c r="A13" s="45" t="s">
        <v>311</v>
      </c>
      <c r="B13" s="109">
        <v>488</v>
      </c>
      <c r="C13" s="704">
        <v>8.6</v>
      </c>
      <c r="D13" s="109" t="s">
        <v>312</v>
      </c>
      <c r="E13" s="109">
        <v>299</v>
      </c>
      <c r="F13" s="374">
        <v>331</v>
      </c>
      <c r="G13" s="424">
        <v>16</v>
      </c>
      <c r="H13" s="374">
        <v>409</v>
      </c>
      <c r="I13" s="375">
        <v>15.1</v>
      </c>
      <c r="J13" s="374">
        <v>572</v>
      </c>
      <c r="K13" s="424">
        <v>13.4</v>
      </c>
      <c r="L13" s="374">
        <v>629</v>
      </c>
      <c r="M13" s="424">
        <v>15.9</v>
      </c>
    </row>
    <row r="14" spans="1:13" s="702" customFormat="1" ht="28.5" customHeight="1" x14ac:dyDescent="0.35">
      <c r="A14" s="74" t="s">
        <v>270</v>
      </c>
      <c r="B14" s="109">
        <v>498</v>
      </c>
      <c r="C14" s="704">
        <v>2</v>
      </c>
      <c r="D14" s="109" t="s">
        <v>145</v>
      </c>
      <c r="E14" s="109">
        <v>288</v>
      </c>
      <c r="F14" s="374">
        <v>351</v>
      </c>
      <c r="G14" s="424">
        <v>2.7</v>
      </c>
      <c r="H14" s="374">
        <v>422</v>
      </c>
      <c r="I14" s="375">
        <v>2.2000000000000002</v>
      </c>
      <c r="J14" s="374">
        <v>576</v>
      </c>
      <c r="K14" s="424">
        <v>2.7</v>
      </c>
      <c r="L14" s="374">
        <v>638</v>
      </c>
      <c r="M14" s="424">
        <v>3.1</v>
      </c>
    </row>
    <row r="15" spans="1:13" s="702" customFormat="1" ht="28.5" customHeight="1" x14ac:dyDescent="0.35">
      <c r="A15" s="74" t="s">
        <v>171</v>
      </c>
      <c r="B15" s="109">
        <v>476</v>
      </c>
      <c r="C15" s="704">
        <v>0.5</v>
      </c>
      <c r="D15" s="109" t="s">
        <v>172</v>
      </c>
      <c r="E15" s="109">
        <v>262</v>
      </c>
      <c r="F15" s="374">
        <v>351</v>
      </c>
      <c r="G15" s="424">
        <v>2.7</v>
      </c>
      <c r="H15" s="374">
        <v>422</v>
      </c>
      <c r="I15" s="375">
        <v>2.2000000000000002</v>
      </c>
      <c r="J15" s="374">
        <v>576</v>
      </c>
      <c r="K15" s="424">
        <v>2.7</v>
      </c>
      <c r="L15" s="374">
        <v>638</v>
      </c>
      <c r="M15" s="424">
        <v>3.1</v>
      </c>
    </row>
    <row r="16" spans="1:13" s="702" customFormat="1" ht="28.5" customHeight="1" x14ac:dyDescent="0.35">
      <c r="A16" s="13" t="s">
        <v>122</v>
      </c>
      <c r="B16" s="101">
        <v>543</v>
      </c>
      <c r="C16" s="706">
        <v>1.9</v>
      </c>
      <c r="D16" s="101" t="s">
        <v>123</v>
      </c>
      <c r="E16" s="101">
        <v>271</v>
      </c>
      <c r="F16" s="378">
        <v>400</v>
      </c>
      <c r="G16" s="68">
        <v>3.7</v>
      </c>
      <c r="H16" s="378">
        <v>474</v>
      </c>
      <c r="I16" s="379">
        <v>3.1</v>
      </c>
      <c r="J16" s="378">
        <v>619</v>
      </c>
      <c r="K16" s="68">
        <v>2.1</v>
      </c>
      <c r="L16" s="378">
        <v>671</v>
      </c>
      <c r="M16" s="68">
        <v>2.2000000000000002</v>
      </c>
    </row>
  </sheetData>
  <mergeCells count="9">
    <mergeCell ref="J4:K4"/>
    <mergeCell ref="L4:M4"/>
    <mergeCell ref="A4:A5"/>
    <mergeCell ref="B4:B5"/>
    <mergeCell ref="C4:C5"/>
    <mergeCell ref="D4:D5"/>
    <mergeCell ref="E4:E5"/>
    <mergeCell ref="F4:G4"/>
    <mergeCell ref="H4:I4"/>
  </mergeCells>
  <hyperlinks>
    <hyperlink ref="A2" location="TOC!A1" display="Return to TOC" xr:uid="{322CBA7D-FD75-42CA-B099-471D53184F3C}"/>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F44A8-7EB7-4D8A-A75F-707E53382D76}">
  <dimension ref="A1:U19"/>
  <sheetViews>
    <sheetView workbookViewId="0">
      <selection activeCell="A18" sqref="A18:A19"/>
    </sheetView>
  </sheetViews>
  <sheetFormatPr defaultRowHeight="14.5" x14ac:dyDescent="0.35"/>
  <cols>
    <col min="1" max="1" width="15.81640625" customWidth="1"/>
    <col min="21" max="21" width="10.26953125" customWidth="1"/>
  </cols>
  <sheetData>
    <row r="1" spans="1:21" x14ac:dyDescent="0.35">
      <c r="A1" s="1" t="s">
        <v>34</v>
      </c>
      <c r="B1" s="1" t="s">
        <v>35</v>
      </c>
    </row>
    <row r="2" spans="1:21" x14ac:dyDescent="0.35">
      <c r="A2" s="59" t="s">
        <v>111</v>
      </c>
    </row>
    <row r="4" spans="1:21" ht="27" customHeight="1" x14ac:dyDescent="0.35">
      <c r="A4" s="761" t="s">
        <v>296</v>
      </c>
      <c r="B4" s="821" t="s">
        <v>225</v>
      </c>
      <c r="C4" s="820"/>
      <c r="D4" s="821" t="s">
        <v>226</v>
      </c>
      <c r="E4" s="820"/>
      <c r="F4" s="821" t="s">
        <v>227</v>
      </c>
      <c r="G4" s="820"/>
      <c r="H4" s="821" t="s">
        <v>228</v>
      </c>
      <c r="I4" s="820"/>
      <c r="J4" s="821" t="s">
        <v>229</v>
      </c>
      <c r="K4" s="820"/>
      <c r="L4" s="821" t="s">
        <v>230</v>
      </c>
      <c r="M4" s="820"/>
      <c r="N4" s="821" t="s">
        <v>231</v>
      </c>
      <c r="O4" s="820"/>
      <c r="P4" s="819" t="s">
        <v>232</v>
      </c>
      <c r="Q4" s="820"/>
      <c r="R4" s="821" t="s">
        <v>233</v>
      </c>
      <c r="S4" s="822"/>
      <c r="T4" s="819" t="s">
        <v>292</v>
      </c>
      <c r="U4" s="820"/>
    </row>
    <row r="5" spans="1:21" ht="27" customHeight="1" x14ac:dyDescent="0.35">
      <c r="A5" s="762"/>
      <c r="B5" s="455" t="s">
        <v>234</v>
      </c>
      <c r="C5" s="185" t="s">
        <v>114</v>
      </c>
      <c r="D5" s="455" t="s">
        <v>234</v>
      </c>
      <c r="E5" s="185" t="s">
        <v>114</v>
      </c>
      <c r="F5" s="455" t="s">
        <v>234</v>
      </c>
      <c r="G5" s="185" t="s">
        <v>114</v>
      </c>
      <c r="H5" s="455" t="s">
        <v>234</v>
      </c>
      <c r="I5" s="185" t="s">
        <v>114</v>
      </c>
      <c r="J5" s="455" t="s">
        <v>234</v>
      </c>
      <c r="K5" s="185" t="s">
        <v>114</v>
      </c>
      <c r="L5" s="455" t="s">
        <v>234</v>
      </c>
      <c r="M5" s="185" t="s">
        <v>114</v>
      </c>
      <c r="N5" s="455" t="s">
        <v>234</v>
      </c>
      <c r="O5" s="185" t="s">
        <v>114</v>
      </c>
      <c r="P5" s="186" t="s">
        <v>234</v>
      </c>
      <c r="Q5" s="186" t="s">
        <v>114</v>
      </c>
      <c r="R5" s="455" t="s">
        <v>234</v>
      </c>
      <c r="S5" s="187" t="s">
        <v>114</v>
      </c>
      <c r="T5" s="188" t="s">
        <v>234</v>
      </c>
      <c r="U5" s="189" t="s">
        <v>114</v>
      </c>
    </row>
    <row r="6" spans="1:21" ht="27" customHeight="1" x14ac:dyDescent="0.35">
      <c r="A6" s="121" t="s">
        <v>297</v>
      </c>
      <c r="B6" s="227">
        <v>0</v>
      </c>
      <c r="C6" s="228">
        <v>0.2</v>
      </c>
      <c r="D6" s="227">
        <v>1</v>
      </c>
      <c r="E6" s="229">
        <v>0.5</v>
      </c>
      <c r="F6" s="148">
        <v>4</v>
      </c>
      <c r="G6" s="339">
        <v>0.8</v>
      </c>
      <c r="H6" s="275">
        <v>10</v>
      </c>
      <c r="I6" s="274">
        <v>1.1000000000000001</v>
      </c>
      <c r="J6" s="148">
        <v>19</v>
      </c>
      <c r="K6" s="339">
        <v>1.8</v>
      </c>
      <c r="L6" s="275">
        <v>27</v>
      </c>
      <c r="M6" s="274">
        <v>2.2999999999999998</v>
      </c>
      <c r="N6" s="148">
        <v>24</v>
      </c>
      <c r="O6" s="339">
        <v>1.7</v>
      </c>
      <c r="P6" s="275">
        <v>11</v>
      </c>
      <c r="Q6" s="274">
        <v>1.5</v>
      </c>
      <c r="R6" s="148">
        <v>3</v>
      </c>
      <c r="S6" s="456">
        <v>0.7</v>
      </c>
      <c r="T6" s="275">
        <v>66</v>
      </c>
      <c r="U6" s="339">
        <v>1.9</v>
      </c>
    </row>
    <row r="7" spans="1:21" ht="27" customHeight="1" x14ac:dyDescent="0.35">
      <c r="A7" s="233" t="s">
        <v>299</v>
      </c>
      <c r="B7" s="230">
        <v>0</v>
      </c>
      <c r="C7" s="348">
        <v>0.2</v>
      </c>
      <c r="D7" s="223">
        <v>2</v>
      </c>
      <c r="E7" s="224">
        <v>0.3</v>
      </c>
      <c r="F7" s="340">
        <v>7</v>
      </c>
      <c r="G7" s="341">
        <v>0.8</v>
      </c>
      <c r="H7" s="223">
        <v>13</v>
      </c>
      <c r="I7" s="224">
        <v>0.8</v>
      </c>
      <c r="J7" s="340">
        <v>20</v>
      </c>
      <c r="K7" s="341">
        <v>1.2</v>
      </c>
      <c r="L7" s="223">
        <v>24</v>
      </c>
      <c r="M7" s="224">
        <v>1.3</v>
      </c>
      <c r="N7" s="340">
        <v>21</v>
      </c>
      <c r="O7" s="341">
        <v>1.1000000000000001</v>
      </c>
      <c r="P7" s="223">
        <v>10</v>
      </c>
      <c r="Q7" s="224">
        <v>0.8</v>
      </c>
      <c r="R7" s="340">
        <v>3</v>
      </c>
      <c r="S7" s="457">
        <v>0.6</v>
      </c>
      <c r="T7" s="223">
        <v>58</v>
      </c>
      <c r="U7" s="341">
        <v>1.5</v>
      </c>
    </row>
    <row r="8" spans="1:21" ht="27" customHeight="1" x14ac:dyDescent="0.35">
      <c r="A8" s="233" t="s">
        <v>301</v>
      </c>
      <c r="B8" s="230">
        <v>0</v>
      </c>
      <c r="C8" s="348">
        <v>0.1</v>
      </c>
      <c r="D8" s="230">
        <v>1</v>
      </c>
      <c r="E8" s="231">
        <v>0.3</v>
      </c>
      <c r="F8" s="340">
        <v>6</v>
      </c>
      <c r="G8" s="341">
        <v>0.7</v>
      </c>
      <c r="H8" s="223">
        <v>13</v>
      </c>
      <c r="I8" s="224">
        <v>1.1000000000000001</v>
      </c>
      <c r="J8" s="340">
        <v>21</v>
      </c>
      <c r="K8" s="341">
        <v>1.1000000000000001</v>
      </c>
      <c r="L8" s="223">
        <v>26</v>
      </c>
      <c r="M8" s="224">
        <v>1.3</v>
      </c>
      <c r="N8" s="340">
        <v>20</v>
      </c>
      <c r="O8" s="341">
        <v>1.2</v>
      </c>
      <c r="P8" s="223">
        <v>9</v>
      </c>
      <c r="Q8" s="224">
        <v>1.1000000000000001</v>
      </c>
      <c r="R8" s="340">
        <v>3</v>
      </c>
      <c r="S8" s="457">
        <v>0.8</v>
      </c>
      <c r="T8" s="223">
        <v>59</v>
      </c>
      <c r="U8" s="341">
        <v>1.7</v>
      </c>
    </row>
    <row r="9" spans="1:21" ht="27" customHeight="1" x14ac:dyDescent="0.35">
      <c r="A9" s="233" t="s">
        <v>303</v>
      </c>
      <c r="B9" s="230">
        <v>0</v>
      </c>
      <c r="C9" s="348">
        <v>0.1</v>
      </c>
      <c r="D9" s="223">
        <v>2</v>
      </c>
      <c r="E9" s="224">
        <v>0.4</v>
      </c>
      <c r="F9" s="340">
        <v>6</v>
      </c>
      <c r="G9" s="341">
        <v>0.7</v>
      </c>
      <c r="H9" s="223">
        <v>15</v>
      </c>
      <c r="I9" s="224">
        <v>1</v>
      </c>
      <c r="J9" s="340">
        <v>23</v>
      </c>
      <c r="K9" s="341">
        <v>1</v>
      </c>
      <c r="L9" s="223">
        <v>25</v>
      </c>
      <c r="M9" s="224">
        <v>1.2</v>
      </c>
      <c r="N9" s="340">
        <v>19</v>
      </c>
      <c r="O9" s="341">
        <v>1.3</v>
      </c>
      <c r="P9" s="223">
        <v>9</v>
      </c>
      <c r="Q9" s="224">
        <v>0.9</v>
      </c>
      <c r="R9" s="340">
        <v>3</v>
      </c>
      <c r="S9" s="457">
        <v>0.5</v>
      </c>
      <c r="T9" s="223">
        <v>55</v>
      </c>
      <c r="U9" s="341">
        <v>1.6</v>
      </c>
    </row>
    <row r="10" spans="1:21" ht="27" customHeight="1" x14ac:dyDescent="0.35">
      <c r="A10" s="233" t="s">
        <v>305</v>
      </c>
      <c r="B10" s="230">
        <v>0</v>
      </c>
      <c r="C10" s="348">
        <v>0.1</v>
      </c>
      <c r="D10" s="230">
        <v>1</v>
      </c>
      <c r="E10" s="231">
        <v>0.4</v>
      </c>
      <c r="F10" s="340">
        <v>6</v>
      </c>
      <c r="G10" s="341">
        <v>0.8</v>
      </c>
      <c r="H10" s="223">
        <v>14</v>
      </c>
      <c r="I10" s="224">
        <v>1.3</v>
      </c>
      <c r="J10" s="340">
        <v>23</v>
      </c>
      <c r="K10" s="341">
        <v>1.4</v>
      </c>
      <c r="L10" s="223">
        <v>26</v>
      </c>
      <c r="M10" s="224">
        <v>1.5</v>
      </c>
      <c r="N10" s="340">
        <v>19</v>
      </c>
      <c r="O10" s="341">
        <v>1.3</v>
      </c>
      <c r="P10" s="223">
        <v>8</v>
      </c>
      <c r="Q10" s="224">
        <v>0.9</v>
      </c>
      <c r="R10" s="396">
        <v>2</v>
      </c>
      <c r="S10" s="458">
        <v>0.5</v>
      </c>
      <c r="T10" s="223">
        <v>56</v>
      </c>
      <c r="U10" s="341">
        <v>1.7</v>
      </c>
    </row>
    <row r="11" spans="1:21" ht="27" customHeight="1" x14ac:dyDescent="0.35">
      <c r="A11" s="233" t="s">
        <v>307</v>
      </c>
      <c r="B11" s="230">
        <v>0</v>
      </c>
      <c r="C11" s="348">
        <v>0.1</v>
      </c>
      <c r="D11" s="230">
        <v>1</v>
      </c>
      <c r="E11" s="231">
        <v>0.4</v>
      </c>
      <c r="F11" s="340">
        <v>4</v>
      </c>
      <c r="G11" s="341">
        <v>0.6</v>
      </c>
      <c r="H11" s="223">
        <v>13</v>
      </c>
      <c r="I11" s="224">
        <v>1.2</v>
      </c>
      <c r="J11" s="340">
        <v>22</v>
      </c>
      <c r="K11" s="341">
        <v>1.3</v>
      </c>
      <c r="L11" s="223">
        <v>25</v>
      </c>
      <c r="M11" s="224">
        <v>1.5</v>
      </c>
      <c r="N11" s="340">
        <v>21</v>
      </c>
      <c r="O11" s="341">
        <v>1.3</v>
      </c>
      <c r="P11" s="223">
        <v>10</v>
      </c>
      <c r="Q11" s="224">
        <v>1</v>
      </c>
      <c r="R11" s="340">
        <v>3</v>
      </c>
      <c r="S11" s="457">
        <v>0.6</v>
      </c>
      <c r="T11" s="223">
        <v>60</v>
      </c>
      <c r="U11" s="341">
        <v>1.7</v>
      </c>
    </row>
    <row r="12" spans="1:21" ht="27" customHeight="1" x14ac:dyDescent="0.35">
      <c r="A12" s="233" t="s">
        <v>309</v>
      </c>
      <c r="B12" s="230">
        <v>0</v>
      </c>
      <c r="C12" s="348">
        <v>0.2</v>
      </c>
      <c r="D12" s="230">
        <v>2</v>
      </c>
      <c r="E12" s="231">
        <v>0.7</v>
      </c>
      <c r="F12" s="340">
        <v>8</v>
      </c>
      <c r="G12" s="341">
        <v>1.4</v>
      </c>
      <c r="H12" s="223">
        <v>16</v>
      </c>
      <c r="I12" s="224">
        <v>2</v>
      </c>
      <c r="J12" s="340">
        <v>23</v>
      </c>
      <c r="K12" s="341">
        <v>2.2999999999999998</v>
      </c>
      <c r="L12" s="223">
        <v>23</v>
      </c>
      <c r="M12" s="224">
        <v>2.1</v>
      </c>
      <c r="N12" s="340">
        <v>18</v>
      </c>
      <c r="O12" s="341">
        <v>2.2000000000000002</v>
      </c>
      <c r="P12" s="223">
        <v>8</v>
      </c>
      <c r="Q12" s="224">
        <v>1.5</v>
      </c>
      <c r="R12" s="459">
        <v>2</v>
      </c>
      <c r="S12" s="232">
        <v>1</v>
      </c>
      <c r="T12" s="223">
        <v>51</v>
      </c>
      <c r="U12" s="341">
        <v>2.5</v>
      </c>
    </row>
    <row r="13" spans="1:21" ht="27" customHeight="1" x14ac:dyDescent="0.35">
      <c r="A13" s="233" t="s">
        <v>311</v>
      </c>
      <c r="B13" s="230">
        <v>0</v>
      </c>
      <c r="C13" s="348">
        <v>0.2</v>
      </c>
      <c r="D13" s="230">
        <v>2</v>
      </c>
      <c r="E13" s="231">
        <v>1.1000000000000001</v>
      </c>
      <c r="F13" s="459">
        <v>9</v>
      </c>
      <c r="G13" s="348">
        <v>2.2000000000000002</v>
      </c>
      <c r="H13" s="223">
        <v>14</v>
      </c>
      <c r="I13" s="224">
        <v>2.8</v>
      </c>
      <c r="J13" s="340">
        <v>22</v>
      </c>
      <c r="K13" s="341">
        <v>3.4</v>
      </c>
      <c r="L13" s="223">
        <v>23</v>
      </c>
      <c r="M13" s="224">
        <v>3.7</v>
      </c>
      <c r="N13" s="340">
        <v>20</v>
      </c>
      <c r="O13" s="341">
        <v>3.9</v>
      </c>
      <c r="P13" s="230">
        <v>8</v>
      </c>
      <c r="Q13" s="231">
        <v>2.2999999999999998</v>
      </c>
      <c r="R13" s="459">
        <v>2</v>
      </c>
      <c r="S13" s="232">
        <v>1.2</v>
      </c>
      <c r="T13" s="223">
        <v>54</v>
      </c>
      <c r="U13" s="341">
        <v>4</v>
      </c>
    </row>
    <row r="14" spans="1:21" ht="27" customHeight="1" x14ac:dyDescent="0.35">
      <c r="A14" s="233" t="s">
        <v>270</v>
      </c>
      <c r="B14" s="230">
        <v>0</v>
      </c>
      <c r="C14" s="348">
        <v>0.1</v>
      </c>
      <c r="D14" s="197">
        <v>2</v>
      </c>
      <c r="E14" s="198">
        <v>0.2</v>
      </c>
      <c r="F14" s="396">
        <v>6</v>
      </c>
      <c r="G14" s="345">
        <v>0.4</v>
      </c>
      <c r="H14" s="197">
        <v>13</v>
      </c>
      <c r="I14" s="198">
        <v>0.4</v>
      </c>
      <c r="J14" s="396">
        <v>21</v>
      </c>
      <c r="K14" s="345">
        <v>0.5</v>
      </c>
      <c r="L14" s="197">
        <v>25</v>
      </c>
      <c r="M14" s="198">
        <v>0.7</v>
      </c>
      <c r="N14" s="396">
        <v>20</v>
      </c>
      <c r="O14" s="345">
        <v>0.5</v>
      </c>
      <c r="P14" s="197">
        <v>9</v>
      </c>
      <c r="Q14" s="198">
        <v>0.4</v>
      </c>
      <c r="R14" s="396">
        <v>3</v>
      </c>
      <c r="S14" s="458">
        <v>0.3</v>
      </c>
      <c r="T14" s="197">
        <v>57</v>
      </c>
      <c r="U14" s="345">
        <v>0.7</v>
      </c>
    </row>
    <row r="15" spans="1:21" ht="27" customHeight="1" x14ac:dyDescent="0.35">
      <c r="A15" s="233" t="s">
        <v>171</v>
      </c>
      <c r="B15" s="223">
        <v>0</v>
      </c>
      <c r="C15" s="224">
        <v>0</v>
      </c>
      <c r="D15" s="340">
        <v>2</v>
      </c>
      <c r="E15" s="224">
        <v>0</v>
      </c>
      <c r="F15" s="340">
        <v>8</v>
      </c>
      <c r="G15" s="224">
        <v>0.1</v>
      </c>
      <c r="H15" s="340">
        <v>17</v>
      </c>
      <c r="I15" s="224">
        <v>0.1</v>
      </c>
      <c r="J15" s="340">
        <v>24</v>
      </c>
      <c r="K15" s="224">
        <v>0.1</v>
      </c>
      <c r="L15" s="340">
        <v>25</v>
      </c>
      <c r="M15" s="224">
        <v>0.1</v>
      </c>
      <c r="N15" s="340">
        <v>17</v>
      </c>
      <c r="O15" s="224">
        <v>0.1</v>
      </c>
      <c r="P15" s="340">
        <v>6</v>
      </c>
      <c r="Q15" s="224">
        <v>0.1</v>
      </c>
      <c r="R15" s="340">
        <v>1</v>
      </c>
      <c r="S15" s="457">
        <v>0</v>
      </c>
      <c r="T15" s="223">
        <v>49</v>
      </c>
      <c r="U15" s="472" t="s">
        <v>293</v>
      </c>
    </row>
    <row r="16" spans="1:21" ht="27" customHeight="1" x14ac:dyDescent="0.35">
      <c r="A16" s="234" t="s">
        <v>122</v>
      </c>
      <c r="B16" s="225">
        <v>0</v>
      </c>
      <c r="C16" s="226">
        <v>0.1</v>
      </c>
      <c r="D16" s="392">
        <v>1</v>
      </c>
      <c r="E16" s="226">
        <v>0.1</v>
      </c>
      <c r="F16" s="392">
        <v>3</v>
      </c>
      <c r="G16" s="226">
        <v>0.3</v>
      </c>
      <c r="H16" s="392">
        <v>8</v>
      </c>
      <c r="I16" s="226">
        <v>0.5</v>
      </c>
      <c r="J16" s="392">
        <v>16</v>
      </c>
      <c r="K16" s="226">
        <v>0.6</v>
      </c>
      <c r="L16" s="392">
        <v>24</v>
      </c>
      <c r="M16" s="226">
        <v>0.7</v>
      </c>
      <c r="N16" s="392">
        <v>27</v>
      </c>
      <c r="O16" s="226">
        <v>0.7</v>
      </c>
      <c r="P16" s="392">
        <v>17</v>
      </c>
      <c r="Q16" s="226">
        <v>0.6</v>
      </c>
      <c r="R16" s="392">
        <v>5</v>
      </c>
      <c r="S16" s="460">
        <v>0.4</v>
      </c>
      <c r="T16" s="225">
        <v>73</v>
      </c>
      <c r="U16" s="85" t="s">
        <v>293</v>
      </c>
    </row>
    <row r="18" spans="1:1" s="104" customFormat="1" ht="13" x14ac:dyDescent="0.3">
      <c r="A18" s="106" t="s">
        <v>401</v>
      </c>
    </row>
    <row r="19" spans="1:1" x14ac:dyDescent="0.35">
      <c r="A19" s="106" t="s">
        <v>397</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EF10DEB5-FE88-4EA4-8BE2-DA58161D4E3F}"/>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BE551-FCB7-46E3-90DF-89FD1D47D8E0}">
  <dimension ref="A1:Q15"/>
  <sheetViews>
    <sheetView workbookViewId="0">
      <selection activeCell="A15" sqref="A15:M15"/>
    </sheetView>
  </sheetViews>
  <sheetFormatPr defaultRowHeight="14.5" x14ac:dyDescent="0.35"/>
  <cols>
    <col min="1" max="1" width="14.54296875" customWidth="1"/>
  </cols>
  <sheetData>
    <row r="1" spans="1:17" x14ac:dyDescent="0.35">
      <c r="A1" s="1" t="s">
        <v>36</v>
      </c>
      <c r="B1" s="1" t="s">
        <v>37</v>
      </c>
    </row>
    <row r="2" spans="1:17" x14ac:dyDescent="0.35">
      <c r="A2" s="59" t="s">
        <v>111</v>
      </c>
    </row>
    <row r="4" spans="1:17" s="139" customFormat="1" ht="34.5" customHeight="1" x14ac:dyDescent="0.35">
      <c r="A4" s="799" t="s">
        <v>296</v>
      </c>
      <c r="B4" s="855" t="s">
        <v>236</v>
      </c>
      <c r="C4" s="826"/>
      <c r="D4" s="825" t="s">
        <v>272</v>
      </c>
      <c r="E4" s="826"/>
      <c r="F4" s="855" t="s">
        <v>273</v>
      </c>
      <c r="G4" s="825"/>
      <c r="H4" s="825" t="s">
        <v>237</v>
      </c>
      <c r="I4" s="826"/>
      <c r="J4" s="855" t="s">
        <v>274</v>
      </c>
      <c r="K4" s="826"/>
      <c r="L4" s="825" t="s">
        <v>275</v>
      </c>
      <c r="M4" s="826"/>
      <c r="N4" s="855" t="s">
        <v>238</v>
      </c>
      <c r="O4" s="825"/>
      <c r="P4" s="855" t="s">
        <v>239</v>
      </c>
      <c r="Q4" s="826"/>
    </row>
    <row r="5" spans="1:17" s="139" customFormat="1" ht="34.5" customHeight="1" x14ac:dyDescent="0.35">
      <c r="A5" s="800"/>
      <c r="B5" s="331" t="s">
        <v>113</v>
      </c>
      <c r="C5" s="21" t="s">
        <v>114</v>
      </c>
      <c r="D5" s="91" t="s">
        <v>113</v>
      </c>
      <c r="E5" s="91" t="s">
        <v>114</v>
      </c>
      <c r="F5" s="331" t="s">
        <v>113</v>
      </c>
      <c r="G5" s="21" t="s">
        <v>114</v>
      </c>
      <c r="H5" s="331" t="s">
        <v>113</v>
      </c>
      <c r="I5" s="91" t="s">
        <v>114</v>
      </c>
      <c r="J5" s="331" t="s">
        <v>113</v>
      </c>
      <c r="K5" s="21" t="s">
        <v>114</v>
      </c>
      <c r="L5" s="91" t="s">
        <v>113</v>
      </c>
      <c r="M5" s="91" t="s">
        <v>114</v>
      </c>
      <c r="N5" s="331" t="s">
        <v>113</v>
      </c>
      <c r="O5" s="91" t="s">
        <v>114</v>
      </c>
      <c r="P5" s="331" t="s">
        <v>113</v>
      </c>
      <c r="Q5" s="21" t="s">
        <v>114</v>
      </c>
    </row>
    <row r="6" spans="1:17" s="139" customFormat="1" ht="34.5" customHeight="1" x14ac:dyDescent="0.35">
      <c r="A6" s="461" t="s">
        <v>297</v>
      </c>
      <c r="B6" s="340">
        <v>552</v>
      </c>
      <c r="C6" s="341">
        <v>4.5999999999999996</v>
      </c>
      <c r="D6" s="223">
        <v>549</v>
      </c>
      <c r="E6" s="224">
        <v>6</v>
      </c>
      <c r="F6" s="340">
        <v>535</v>
      </c>
      <c r="G6" s="341">
        <v>5</v>
      </c>
      <c r="H6" s="223">
        <v>531</v>
      </c>
      <c r="I6" s="224">
        <v>6</v>
      </c>
      <c r="J6" s="340">
        <v>525</v>
      </c>
      <c r="K6" s="341">
        <v>3.6</v>
      </c>
      <c r="L6" s="223">
        <v>516</v>
      </c>
      <c r="M6" s="224">
        <v>4.5</v>
      </c>
      <c r="N6" s="340">
        <v>535</v>
      </c>
      <c r="O6" s="274">
        <v>4.0999999999999996</v>
      </c>
      <c r="P6" s="340">
        <v>517</v>
      </c>
      <c r="Q6" s="341">
        <v>3.8</v>
      </c>
    </row>
    <row r="7" spans="1:17" s="139" customFormat="1" ht="34.5" customHeight="1" x14ac:dyDescent="0.35">
      <c r="A7" s="461" t="s">
        <v>299</v>
      </c>
      <c r="B7" s="340">
        <v>539</v>
      </c>
      <c r="C7" s="341">
        <v>6.3</v>
      </c>
      <c r="D7" s="223">
        <v>530</v>
      </c>
      <c r="E7" s="224">
        <v>4.3</v>
      </c>
      <c r="F7" s="340">
        <v>519</v>
      </c>
      <c r="G7" s="341">
        <v>4.4000000000000004</v>
      </c>
      <c r="H7" s="223">
        <v>516</v>
      </c>
      <c r="I7" s="224">
        <v>5.6</v>
      </c>
      <c r="J7" s="340">
        <v>513</v>
      </c>
      <c r="K7" s="341">
        <v>3.3</v>
      </c>
      <c r="L7" s="223">
        <v>502</v>
      </c>
      <c r="M7" s="224">
        <v>3</v>
      </c>
      <c r="N7" s="340">
        <v>493</v>
      </c>
      <c r="O7" s="224">
        <v>3.5</v>
      </c>
      <c r="P7" s="340">
        <v>499</v>
      </c>
      <c r="Q7" s="341">
        <v>4.2</v>
      </c>
    </row>
    <row r="8" spans="1:17" s="139" customFormat="1" ht="34.5" customHeight="1" x14ac:dyDescent="0.35">
      <c r="A8" s="461" t="s">
        <v>301</v>
      </c>
      <c r="B8" s="340">
        <v>516</v>
      </c>
      <c r="C8" s="341">
        <v>7.6</v>
      </c>
      <c r="D8" s="223">
        <v>514</v>
      </c>
      <c r="E8" s="224">
        <v>5</v>
      </c>
      <c r="F8" s="340">
        <v>504</v>
      </c>
      <c r="G8" s="341">
        <v>4.3</v>
      </c>
      <c r="H8" s="223">
        <v>513</v>
      </c>
      <c r="I8" s="224">
        <v>4.7</v>
      </c>
      <c r="J8" s="340">
        <v>517</v>
      </c>
      <c r="K8" s="341">
        <v>3.5</v>
      </c>
      <c r="L8" s="223">
        <v>507</v>
      </c>
      <c r="M8" s="224">
        <v>3.7</v>
      </c>
      <c r="N8" s="340">
        <v>511</v>
      </c>
      <c r="O8" s="224">
        <v>3.9</v>
      </c>
      <c r="P8" s="340">
        <v>501</v>
      </c>
      <c r="Q8" s="341">
        <v>4.8</v>
      </c>
    </row>
    <row r="9" spans="1:17" s="139" customFormat="1" ht="34.5" customHeight="1" x14ac:dyDescent="0.35">
      <c r="A9" s="461" t="s">
        <v>303</v>
      </c>
      <c r="B9" s="340">
        <v>521</v>
      </c>
      <c r="C9" s="341">
        <v>8.6</v>
      </c>
      <c r="D9" s="223">
        <v>517</v>
      </c>
      <c r="E9" s="224">
        <v>8.1</v>
      </c>
      <c r="F9" s="340">
        <v>509</v>
      </c>
      <c r="G9" s="341">
        <v>3.5</v>
      </c>
      <c r="H9" s="223">
        <v>519</v>
      </c>
      <c r="I9" s="224">
        <v>7</v>
      </c>
      <c r="J9" s="340">
        <v>508</v>
      </c>
      <c r="K9" s="341">
        <v>3.4</v>
      </c>
      <c r="L9" s="223">
        <v>500</v>
      </c>
      <c r="M9" s="224">
        <v>3.7</v>
      </c>
      <c r="N9" s="340">
        <v>503</v>
      </c>
      <c r="O9" s="224">
        <v>3.1</v>
      </c>
      <c r="P9" s="340">
        <v>492</v>
      </c>
      <c r="Q9" s="341">
        <v>4</v>
      </c>
    </row>
    <row r="10" spans="1:17" s="139" customFormat="1" ht="34.5" customHeight="1" x14ac:dyDescent="0.35">
      <c r="A10" s="461" t="s">
        <v>305</v>
      </c>
      <c r="B10" s="340">
        <v>537</v>
      </c>
      <c r="C10" s="341">
        <v>7.7</v>
      </c>
      <c r="D10" s="223">
        <v>532</v>
      </c>
      <c r="E10" s="224">
        <v>4.3</v>
      </c>
      <c r="F10" s="340">
        <v>514</v>
      </c>
      <c r="G10" s="341">
        <v>4.9000000000000004</v>
      </c>
      <c r="H10" s="223">
        <v>506</v>
      </c>
      <c r="I10" s="224">
        <v>4.8</v>
      </c>
      <c r="J10" s="340">
        <v>500</v>
      </c>
      <c r="K10" s="341">
        <v>4</v>
      </c>
      <c r="L10" s="223">
        <v>503</v>
      </c>
      <c r="M10" s="224">
        <v>3.8</v>
      </c>
      <c r="N10" s="340">
        <v>496</v>
      </c>
      <c r="O10" s="224">
        <v>3.7</v>
      </c>
      <c r="P10" s="340">
        <v>492</v>
      </c>
      <c r="Q10" s="341">
        <v>3.8</v>
      </c>
    </row>
    <row r="11" spans="1:17" s="139" customFormat="1" ht="34.5" customHeight="1" x14ac:dyDescent="0.35">
      <c r="A11" s="461" t="s">
        <v>307</v>
      </c>
      <c r="B11" s="340">
        <v>538</v>
      </c>
      <c r="C11" s="341">
        <v>8</v>
      </c>
      <c r="D11" s="223">
        <v>546</v>
      </c>
      <c r="E11" s="224">
        <v>4.3</v>
      </c>
      <c r="F11" s="340">
        <v>524</v>
      </c>
      <c r="G11" s="341">
        <v>6</v>
      </c>
      <c r="H11" s="223">
        <v>522</v>
      </c>
      <c r="I11" s="224">
        <v>6.3</v>
      </c>
      <c r="J11" s="340">
        <v>519</v>
      </c>
      <c r="K11" s="341">
        <v>3.1</v>
      </c>
      <c r="L11" s="223">
        <v>507</v>
      </c>
      <c r="M11" s="224">
        <v>4.2</v>
      </c>
      <c r="N11" s="340">
        <v>512</v>
      </c>
      <c r="O11" s="224">
        <v>3.6</v>
      </c>
      <c r="P11" s="340">
        <v>505</v>
      </c>
      <c r="Q11" s="341">
        <v>4.0999999999999996</v>
      </c>
    </row>
    <row r="12" spans="1:17" s="139" customFormat="1" ht="34.5" customHeight="1" x14ac:dyDescent="0.35">
      <c r="A12" s="461" t="s">
        <v>309</v>
      </c>
      <c r="B12" s="340">
        <v>514</v>
      </c>
      <c r="C12" s="341">
        <v>9.6999999999999993</v>
      </c>
      <c r="D12" s="223">
        <v>508</v>
      </c>
      <c r="E12" s="224">
        <v>7.2</v>
      </c>
      <c r="F12" s="340">
        <v>496</v>
      </c>
      <c r="G12" s="341">
        <v>4.5999999999999996</v>
      </c>
      <c r="H12" s="223">
        <v>483</v>
      </c>
      <c r="I12" s="224">
        <v>5.8</v>
      </c>
      <c r="J12" s="340">
        <v>485</v>
      </c>
      <c r="K12" s="341">
        <v>3.6</v>
      </c>
      <c r="L12" s="223">
        <v>476</v>
      </c>
      <c r="M12" s="224">
        <v>4.4000000000000004</v>
      </c>
      <c r="N12" s="340">
        <v>479</v>
      </c>
      <c r="O12" s="224">
        <v>5</v>
      </c>
      <c r="P12" s="340">
        <v>482</v>
      </c>
      <c r="Q12" s="341">
        <v>5.3</v>
      </c>
    </row>
    <row r="13" spans="1:17" s="139" customFormat="1" ht="34.5" customHeight="1" x14ac:dyDescent="0.35">
      <c r="A13" s="453" t="s">
        <v>311</v>
      </c>
      <c r="B13" s="392">
        <v>489</v>
      </c>
      <c r="C13" s="281">
        <v>5.6</v>
      </c>
      <c r="D13" s="225">
        <v>496</v>
      </c>
      <c r="E13" s="226">
        <v>6.1</v>
      </c>
      <c r="F13" s="392">
        <v>460</v>
      </c>
      <c r="G13" s="281">
        <v>10.6</v>
      </c>
      <c r="H13" s="225">
        <v>481</v>
      </c>
      <c r="I13" s="226">
        <v>5.6</v>
      </c>
      <c r="J13" s="392">
        <v>466</v>
      </c>
      <c r="K13" s="281">
        <v>8.3000000000000007</v>
      </c>
      <c r="L13" s="225">
        <v>474</v>
      </c>
      <c r="M13" s="226">
        <v>9</v>
      </c>
      <c r="N13" s="392">
        <v>481</v>
      </c>
      <c r="O13" s="226">
        <v>7.6</v>
      </c>
      <c r="P13" s="392">
        <v>488</v>
      </c>
      <c r="Q13" s="281">
        <v>8.6</v>
      </c>
    </row>
    <row r="15" spans="1:17" ht="29" customHeight="1" x14ac:dyDescent="0.35">
      <c r="A15" s="1031" t="s">
        <v>400</v>
      </c>
      <c r="B15" s="1031"/>
      <c r="C15" s="1031"/>
      <c r="D15" s="1031"/>
      <c r="E15" s="1031"/>
      <c r="F15" s="1031"/>
      <c r="G15" s="1031"/>
      <c r="H15" s="1031"/>
      <c r="I15" s="1031"/>
      <c r="J15" s="1031"/>
      <c r="K15" s="1031"/>
      <c r="L15" s="1031"/>
      <c r="M15" s="1031"/>
    </row>
  </sheetData>
  <mergeCells count="10">
    <mergeCell ref="A15:M15"/>
    <mergeCell ref="N4:O4"/>
    <mergeCell ref="P4:Q4"/>
    <mergeCell ref="A4:A5"/>
    <mergeCell ref="B4:C4"/>
    <mergeCell ref="D4:E4"/>
    <mergeCell ref="F4:G4"/>
    <mergeCell ref="H4:I4"/>
    <mergeCell ref="J4:K4"/>
    <mergeCell ref="L4:M4"/>
  </mergeCells>
  <hyperlinks>
    <hyperlink ref="A2" location="TOC!A1" display="Return to TOC" xr:uid="{069B2382-2ED2-443B-8B4F-7F6114D6407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4E4B1-32A7-45BC-8234-0EFBA5C2804F}">
  <dimension ref="A1:M58"/>
  <sheetViews>
    <sheetView topLeftCell="A27" workbookViewId="0">
      <selection activeCell="A58" sqref="A58"/>
    </sheetView>
  </sheetViews>
  <sheetFormatPr defaultRowHeight="14.5" x14ac:dyDescent="0.35"/>
  <cols>
    <col min="1" max="1" width="20.26953125" customWidth="1"/>
    <col min="4" max="4" width="12.26953125" customWidth="1"/>
    <col min="5" max="5" width="13.1796875" customWidth="1"/>
  </cols>
  <sheetData>
    <row r="1" spans="1:13" x14ac:dyDescent="0.35">
      <c r="A1" s="1" t="s">
        <v>110</v>
      </c>
      <c r="B1" s="1" t="s">
        <v>4</v>
      </c>
      <c r="C1" s="2"/>
      <c r="D1" s="2"/>
      <c r="E1" s="2"/>
      <c r="F1" s="2"/>
      <c r="G1" s="2"/>
      <c r="H1" s="2"/>
      <c r="I1" s="2"/>
      <c r="J1" s="2"/>
      <c r="K1" s="2"/>
      <c r="L1" s="2"/>
      <c r="M1" s="2"/>
    </row>
    <row r="2" spans="1:13" x14ac:dyDescent="0.35">
      <c r="A2" s="59" t="s">
        <v>111</v>
      </c>
      <c r="B2" s="1"/>
      <c r="C2" s="2"/>
      <c r="D2" s="2"/>
      <c r="E2" s="2"/>
      <c r="F2" s="2"/>
      <c r="G2" s="2"/>
      <c r="H2" s="2"/>
      <c r="I2" s="2"/>
      <c r="J2" s="2"/>
      <c r="K2" s="2"/>
      <c r="L2" s="2"/>
      <c r="M2" s="2"/>
    </row>
    <row r="3" spans="1:13" x14ac:dyDescent="0.35">
      <c r="A3" s="2"/>
      <c r="B3" s="2"/>
      <c r="C3" s="2"/>
      <c r="D3" s="2"/>
      <c r="E3" s="2"/>
      <c r="F3" s="2"/>
      <c r="G3" s="2"/>
      <c r="H3" s="2"/>
      <c r="I3" s="2"/>
      <c r="J3" s="2"/>
      <c r="K3" s="2"/>
      <c r="L3" s="2"/>
      <c r="M3" s="2"/>
    </row>
    <row r="4" spans="1:13" ht="61.5" customHeight="1" x14ac:dyDescent="0.35">
      <c r="A4" s="743" t="s">
        <v>112</v>
      </c>
      <c r="B4" s="745" t="s">
        <v>113</v>
      </c>
      <c r="C4" s="745" t="s">
        <v>114</v>
      </c>
      <c r="D4" s="742" t="s">
        <v>115</v>
      </c>
      <c r="E4" s="748" t="s">
        <v>116</v>
      </c>
      <c r="F4" s="741" t="s">
        <v>117</v>
      </c>
      <c r="G4" s="742"/>
      <c r="H4" s="741" t="s">
        <v>118</v>
      </c>
      <c r="I4" s="742"/>
      <c r="J4" s="741" t="s">
        <v>119</v>
      </c>
      <c r="K4" s="742"/>
      <c r="L4" s="741" t="s">
        <v>120</v>
      </c>
      <c r="M4" s="742"/>
    </row>
    <row r="5" spans="1:13" ht="22.5" customHeight="1" x14ac:dyDescent="0.35">
      <c r="A5" s="744"/>
      <c r="B5" s="746"/>
      <c r="C5" s="746"/>
      <c r="D5" s="747"/>
      <c r="E5" s="749"/>
      <c r="F5" s="331" t="s">
        <v>121</v>
      </c>
      <c r="G5" s="21" t="s">
        <v>114</v>
      </c>
      <c r="H5" s="331" t="s">
        <v>121</v>
      </c>
      <c r="I5" s="21" t="s">
        <v>114</v>
      </c>
      <c r="J5" s="331" t="s">
        <v>121</v>
      </c>
      <c r="K5" s="21" t="s">
        <v>114</v>
      </c>
      <c r="L5" s="331" t="s">
        <v>121</v>
      </c>
      <c r="M5" s="21" t="s">
        <v>114</v>
      </c>
    </row>
    <row r="6" spans="1:13" ht="15.75" customHeight="1" x14ac:dyDescent="0.35">
      <c r="A6" s="282" t="s">
        <v>122</v>
      </c>
      <c r="B6" s="158">
        <v>543</v>
      </c>
      <c r="C6" s="157">
        <v>1.9</v>
      </c>
      <c r="D6" s="223" t="s">
        <v>123</v>
      </c>
      <c r="E6" s="340">
        <v>271</v>
      </c>
      <c r="F6" s="340">
        <v>400</v>
      </c>
      <c r="G6" s="224">
        <v>3.7</v>
      </c>
      <c r="H6" s="340">
        <v>474</v>
      </c>
      <c r="I6" s="224">
        <v>3.1</v>
      </c>
      <c r="J6" s="340">
        <v>619</v>
      </c>
      <c r="K6" s="224">
        <v>2.1</v>
      </c>
      <c r="L6" s="340">
        <v>671</v>
      </c>
      <c r="M6" s="341">
        <v>2.2000000000000002</v>
      </c>
    </row>
    <row r="7" spans="1:13" x14ac:dyDescent="0.35">
      <c r="A7" s="278" t="s">
        <v>124</v>
      </c>
      <c r="B7" s="157">
        <v>516</v>
      </c>
      <c r="C7" s="157">
        <v>2.2999999999999998</v>
      </c>
      <c r="D7" s="223" t="s">
        <v>125</v>
      </c>
      <c r="E7" s="340">
        <v>227</v>
      </c>
      <c r="F7" s="340">
        <v>400</v>
      </c>
      <c r="G7" s="224">
        <v>3.8</v>
      </c>
      <c r="H7" s="340">
        <v>458</v>
      </c>
      <c r="I7" s="224">
        <v>3.2</v>
      </c>
      <c r="J7" s="340">
        <v>578</v>
      </c>
      <c r="K7" s="224">
        <v>2.8</v>
      </c>
      <c r="L7" s="340">
        <v>627</v>
      </c>
      <c r="M7" s="341">
        <v>2.6</v>
      </c>
    </row>
    <row r="8" spans="1:13" x14ac:dyDescent="0.35">
      <c r="A8" s="278" t="s">
        <v>126</v>
      </c>
      <c r="B8" s="157">
        <v>516</v>
      </c>
      <c r="C8" s="157">
        <v>3.2</v>
      </c>
      <c r="D8" s="223" t="s">
        <v>127</v>
      </c>
      <c r="E8" s="340">
        <v>249</v>
      </c>
      <c r="F8" s="340">
        <v>387</v>
      </c>
      <c r="G8" s="224">
        <v>5.5</v>
      </c>
      <c r="H8" s="340">
        <v>451</v>
      </c>
      <c r="I8" s="224">
        <v>4.2</v>
      </c>
      <c r="J8" s="340">
        <v>585</v>
      </c>
      <c r="K8" s="224">
        <v>3.3</v>
      </c>
      <c r="L8" s="340">
        <v>636</v>
      </c>
      <c r="M8" s="341">
        <v>3.4</v>
      </c>
    </row>
    <row r="9" spans="1:13" x14ac:dyDescent="0.35">
      <c r="A9" s="278" t="s">
        <v>128</v>
      </c>
      <c r="B9" s="157">
        <v>515</v>
      </c>
      <c r="C9" s="157">
        <v>3.6</v>
      </c>
      <c r="D9" s="223" t="s">
        <v>129</v>
      </c>
      <c r="E9" s="340">
        <v>262</v>
      </c>
      <c r="F9" s="340">
        <v>379</v>
      </c>
      <c r="G9" s="224">
        <v>6.3</v>
      </c>
      <c r="H9" s="340">
        <v>451</v>
      </c>
      <c r="I9" s="224">
        <v>4.8</v>
      </c>
      <c r="J9" s="340">
        <v>587</v>
      </c>
      <c r="K9" s="224">
        <v>3.6</v>
      </c>
      <c r="L9" s="340">
        <v>641</v>
      </c>
      <c r="M9" s="341">
        <v>4.2</v>
      </c>
    </row>
    <row r="10" spans="1:13" x14ac:dyDescent="0.35">
      <c r="A10" s="278" t="s">
        <v>130</v>
      </c>
      <c r="B10" s="157">
        <v>515</v>
      </c>
      <c r="C10" s="157">
        <v>3.3</v>
      </c>
      <c r="D10" s="223" t="s">
        <v>131</v>
      </c>
      <c r="E10" s="340">
        <v>269</v>
      </c>
      <c r="F10" s="340">
        <v>374</v>
      </c>
      <c r="G10" s="224">
        <v>5.3</v>
      </c>
      <c r="H10" s="340">
        <v>447</v>
      </c>
      <c r="I10" s="224">
        <v>4.4000000000000004</v>
      </c>
      <c r="J10" s="340">
        <v>589</v>
      </c>
      <c r="K10" s="224">
        <v>3.7</v>
      </c>
      <c r="L10" s="340">
        <v>643</v>
      </c>
      <c r="M10" s="341">
        <v>4.5</v>
      </c>
    </row>
    <row r="11" spans="1:13" x14ac:dyDescent="0.35">
      <c r="A11" s="278" t="s">
        <v>132</v>
      </c>
      <c r="B11" s="157">
        <v>511</v>
      </c>
      <c r="C11" s="157">
        <v>2.4</v>
      </c>
      <c r="D11" s="223" t="s">
        <v>133</v>
      </c>
      <c r="E11" s="340">
        <v>240</v>
      </c>
      <c r="F11" s="340">
        <v>388</v>
      </c>
      <c r="G11" s="224">
        <v>4</v>
      </c>
      <c r="H11" s="340">
        <v>449</v>
      </c>
      <c r="I11" s="224">
        <v>3.3</v>
      </c>
      <c r="J11" s="340">
        <v>576</v>
      </c>
      <c r="K11" s="224">
        <v>2.4</v>
      </c>
      <c r="L11" s="340">
        <v>628</v>
      </c>
      <c r="M11" s="341">
        <v>3</v>
      </c>
    </row>
    <row r="12" spans="1:13" x14ac:dyDescent="0.35">
      <c r="A12" s="278" t="s">
        <v>134</v>
      </c>
      <c r="B12" s="157">
        <v>510</v>
      </c>
      <c r="C12" s="157">
        <v>1.3</v>
      </c>
      <c r="D12" s="223" t="s">
        <v>135</v>
      </c>
      <c r="E12" s="340">
        <v>228</v>
      </c>
      <c r="F12" s="340">
        <v>393</v>
      </c>
      <c r="G12" s="224">
        <v>2.9</v>
      </c>
      <c r="H12" s="340">
        <v>453</v>
      </c>
      <c r="I12" s="224">
        <v>2.4</v>
      </c>
      <c r="J12" s="340">
        <v>574</v>
      </c>
      <c r="K12" s="224">
        <v>1.9</v>
      </c>
      <c r="L12" s="340">
        <v>621</v>
      </c>
      <c r="M12" s="341">
        <v>2.6</v>
      </c>
    </row>
    <row r="13" spans="1:13" x14ac:dyDescent="0.35">
      <c r="A13" s="278" t="s">
        <v>136</v>
      </c>
      <c r="B13" s="157">
        <v>507</v>
      </c>
      <c r="C13" s="193">
        <v>2</v>
      </c>
      <c r="D13" s="223" t="s">
        <v>137</v>
      </c>
      <c r="E13" s="340">
        <v>278</v>
      </c>
      <c r="F13" s="340">
        <v>365</v>
      </c>
      <c r="G13" s="224">
        <v>2.7</v>
      </c>
      <c r="H13" s="340">
        <v>434</v>
      </c>
      <c r="I13" s="224">
        <v>2.5</v>
      </c>
      <c r="J13" s="340">
        <v>583</v>
      </c>
      <c r="K13" s="224">
        <v>2.7</v>
      </c>
      <c r="L13" s="340">
        <v>643</v>
      </c>
      <c r="M13" s="341">
        <v>2.9</v>
      </c>
    </row>
    <row r="14" spans="1:13" x14ac:dyDescent="0.35">
      <c r="A14" s="278" t="s">
        <v>138</v>
      </c>
      <c r="B14" s="157">
        <v>504</v>
      </c>
      <c r="C14" s="157">
        <v>4.3</v>
      </c>
      <c r="D14" s="223" t="s">
        <v>139</v>
      </c>
      <c r="E14" s="340">
        <v>292</v>
      </c>
      <c r="F14" s="340">
        <v>356</v>
      </c>
      <c r="G14" s="224">
        <v>6.1</v>
      </c>
      <c r="H14" s="340">
        <v>428</v>
      </c>
      <c r="I14" s="224">
        <v>5.6</v>
      </c>
      <c r="J14" s="340">
        <v>583</v>
      </c>
      <c r="K14" s="224">
        <v>5</v>
      </c>
      <c r="L14" s="340">
        <v>648</v>
      </c>
      <c r="M14" s="341">
        <v>5.5</v>
      </c>
    </row>
    <row r="15" spans="1:13" x14ac:dyDescent="0.35">
      <c r="A15" s="278" t="s">
        <v>140</v>
      </c>
      <c r="B15" s="157">
        <v>501</v>
      </c>
      <c r="C15" s="157">
        <v>2.1</v>
      </c>
      <c r="D15" s="223" t="s">
        <v>141</v>
      </c>
      <c r="E15" s="340">
        <v>287</v>
      </c>
      <c r="F15" s="340">
        <v>354</v>
      </c>
      <c r="G15" s="224">
        <v>3.8</v>
      </c>
      <c r="H15" s="340">
        <v>424</v>
      </c>
      <c r="I15" s="224">
        <v>3.3</v>
      </c>
      <c r="J15" s="340">
        <v>580</v>
      </c>
      <c r="K15" s="224">
        <v>3.1</v>
      </c>
      <c r="L15" s="340">
        <v>641</v>
      </c>
      <c r="M15" s="341">
        <v>3.3</v>
      </c>
    </row>
    <row r="16" spans="1:13" x14ac:dyDescent="0.35">
      <c r="A16" s="278" t="s">
        <v>142</v>
      </c>
      <c r="B16" s="157">
        <v>500</v>
      </c>
      <c r="C16" s="157">
        <v>2.8</v>
      </c>
      <c r="D16" s="223" t="s">
        <v>143</v>
      </c>
      <c r="E16" s="340">
        <v>255</v>
      </c>
      <c r="F16" s="340">
        <v>366</v>
      </c>
      <c r="G16" s="224">
        <v>5.0999999999999996</v>
      </c>
      <c r="H16" s="340">
        <v>437</v>
      </c>
      <c r="I16" s="224">
        <v>4</v>
      </c>
      <c r="J16" s="340">
        <v>569</v>
      </c>
      <c r="K16" s="224">
        <v>2.8</v>
      </c>
      <c r="L16" s="340">
        <v>621</v>
      </c>
      <c r="M16" s="341">
        <v>3.3</v>
      </c>
    </row>
    <row r="17" spans="1:13" s="8" customFormat="1" x14ac:dyDescent="0.35">
      <c r="A17" s="283" t="s">
        <v>144</v>
      </c>
      <c r="B17" s="157">
        <v>498</v>
      </c>
      <c r="C17" s="193">
        <v>2</v>
      </c>
      <c r="D17" s="223" t="s">
        <v>145</v>
      </c>
      <c r="E17" s="340">
        <v>288</v>
      </c>
      <c r="F17" s="340">
        <v>351</v>
      </c>
      <c r="G17" s="224">
        <v>2.7</v>
      </c>
      <c r="H17" s="340">
        <v>422</v>
      </c>
      <c r="I17" s="224">
        <v>2.2000000000000002</v>
      </c>
      <c r="J17" s="340">
        <v>576</v>
      </c>
      <c r="K17" s="224">
        <v>2.7</v>
      </c>
      <c r="L17" s="340">
        <v>638</v>
      </c>
      <c r="M17" s="341">
        <v>3.1</v>
      </c>
    </row>
    <row r="18" spans="1:13" x14ac:dyDescent="0.35">
      <c r="A18" s="278" t="s">
        <v>146</v>
      </c>
      <c r="B18" s="157">
        <v>494</v>
      </c>
      <c r="C18" s="157">
        <v>2.4</v>
      </c>
      <c r="D18" s="223" t="s">
        <v>147</v>
      </c>
      <c r="E18" s="340">
        <v>269</v>
      </c>
      <c r="F18" s="340">
        <v>357</v>
      </c>
      <c r="G18" s="224">
        <v>3.6</v>
      </c>
      <c r="H18" s="340">
        <v>425</v>
      </c>
      <c r="I18" s="224">
        <v>3</v>
      </c>
      <c r="J18" s="340">
        <v>567</v>
      </c>
      <c r="K18" s="224">
        <v>2.7</v>
      </c>
      <c r="L18" s="340">
        <v>626</v>
      </c>
      <c r="M18" s="341">
        <v>3.5</v>
      </c>
    </row>
    <row r="19" spans="1:13" x14ac:dyDescent="0.35">
      <c r="A19" s="278" t="s">
        <v>148</v>
      </c>
      <c r="B19" s="157">
        <v>490</v>
      </c>
      <c r="C19" s="157">
        <v>2.2999999999999998</v>
      </c>
      <c r="D19" s="223" t="s">
        <v>149</v>
      </c>
      <c r="E19" s="340">
        <v>270</v>
      </c>
      <c r="F19" s="340">
        <v>350</v>
      </c>
      <c r="G19" s="224">
        <v>3.9</v>
      </c>
      <c r="H19" s="340">
        <v>421</v>
      </c>
      <c r="I19" s="224">
        <v>3</v>
      </c>
      <c r="J19" s="340">
        <v>565</v>
      </c>
      <c r="K19" s="224">
        <v>2.4</v>
      </c>
      <c r="L19" s="340">
        <v>619</v>
      </c>
      <c r="M19" s="341">
        <v>3</v>
      </c>
    </row>
    <row r="20" spans="1:13" x14ac:dyDescent="0.35">
      <c r="A20" s="278" t="s">
        <v>150</v>
      </c>
      <c r="B20" s="157">
        <v>489</v>
      </c>
      <c r="C20" s="157">
        <v>2.6</v>
      </c>
      <c r="D20" s="223" t="s">
        <v>151</v>
      </c>
      <c r="E20" s="340">
        <v>238</v>
      </c>
      <c r="F20" s="340">
        <v>368</v>
      </c>
      <c r="G20" s="224">
        <v>3.5</v>
      </c>
      <c r="H20" s="340">
        <v>427</v>
      </c>
      <c r="I20" s="224">
        <v>3.4</v>
      </c>
      <c r="J20" s="340">
        <v>554</v>
      </c>
      <c r="K20" s="224">
        <v>3</v>
      </c>
      <c r="L20" s="340">
        <v>605</v>
      </c>
      <c r="M20" s="341">
        <v>3.6</v>
      </c>
    </row>
    <row r="21" spans="1:13" x14ac:dyDescent="0.35">
      <c r="A21" s="278" t="s">
        <v>152</v>
      </c>
      <c r="B21" s="157">
        <v>489</v>
      </c>
      <c r="C21" s="157">
        <v>2.7</v>
      </c>
      <c r="D21" s="223" t="s">
        <v>153</v>
      </c>
      <c r="E21" s="340">
        <v>272</v>
      </c>
      <c r="F21" s="340">
        <v>347</v>
      </c>
      <c r="G21" s="224">
        <v>5.2</v>
      </c>
      <c r="H21" s="340">
        <v>418</v>
      </c>
      <c r="I21" s="224">
        <v>4.5</v>
      </c>
      <c r="J21" s="340">
        <v>563</v>
      </c>
      <c r="K21" s="224">
        <v>3.4</v>
      </c>
      <c r="L21" s="340">
        <v>619</v>
      </c>
      <c r="M21" s="341">
        <v>3.7</v>
      </c>
    </row>
    <row r="22" spans="1:13" x14ac:dyDescent="0.35">
      <c r="A22" s="278" t="s">
        <v>154</v>
      </c>
      <c r="B22" s="157">
        <v>489</v>
      </c>
      <c r="C22" s="157">
        <v>2.2000000000000002</v>
      </c>
      <c r="D22" s="223" t="s">
        <v>155</v>
      </c>
      <c r="E22" s="340">
        <v>256</v>
      </c>
      <c r="F22" s="340">
        <v>359</v>
      </c>
      <c r="G22" s="224">
        <v>3.5</v>
      </c>
      <c r="H22" s="340">
        <v>420</v>
      </c>
      <c r="I22" s="224">
        <v>3.1</v>
      </c>
      <c r="J22" s="340">
        <v>558</v>
      </c>
      <c r="K22" s="224">
        <v>2.7</v>
      </c>
      <c r="L22" s="340">
        <v>615</v>
      </c>
      <c r="M22" s="341">
        <v>3</v>
      </c>
    </row>
    <row r="23" spans="1:13" x14ac:dyDescent="0.35">
      <c r="A23" s="278" t="s">
        <v>156</v>
      </c>
      <c r="B23" s="157">
        <v>487</v>
      </c>
      <c r="C23" s="157">
        <v>2.5</v>
      </c>
      <c r="D23" s="223" t="s">
        <v>157</v>
      </c>
      <c r="E23" s="340">
        <v>290</v>
      </c>
      <c r="F23" s="340">
        <v>337</v>
      </c>
      <c r="G23" s="224">
        <v>4.2</v>
      </c>
      <c r="H23" s="340">
        <v>410</v>
      </c>
      <c r="I23" s="224">
        <v>3.5</v>
      </c>
      <c r="J23" s="340">
        <v>568</v>
      </c>
      <c r="K23" s="224">
        <v>2.9</v>
      </c>
      <c r="L23" s="340">
        <v>627</v>
      </c>
      <c r="M23" s="341">
        <v>3.2</v>
      </c>
    </row>
    <row r="24" spans="1:13" x14ac:dyDescent="0.35">
      <c r="A24" s="278" t="s">
        <v>158</v>
      </c>
      <c r="B24" s="157">
        <v>483</v>
      </c>
      <c r="C24" s="157">
        <v>2.2999999999999998</v>
      </c>
      <c r="D24" s="223" t="s">
        <v>159</v>
      </c>
      <c r="E24" s="340">
        <v>273</v>
      </c>
      <c r="F24" s="340">
        <v>345</v>
      </c>
      <c r="G24" s="224">
        <v>3.7</v>
      </c>
      <c r="H24" s="340">
        <v>409</v>
      </c>
      <c r="I24" s="224">
        <v>3.2</v>
      </c>
      <c r="J24" s="340">
        <v>560</v>
      </c>
      <c r="K24" s="224">
        <v>3.2</v>
      </c>
      <c r="L24" s="340">
        <v>618</v>
      </c>
      <c r="M24" s="341">
        <v>3</v>
      </c>
    </row>
    <row r="25" spans="1:13" x14ac:dyDescent="0.35">
      <c r="A25" s="278" t="s">
        <v>160</v>
      </c>
      <c r="B25" s="157">
        <v>482</v>
      </c>
      <c r="C25" s="157">
        <v>2.7</v>
      </c>
      <c r="D25" s="223" t="s">
        <v>161</v>
      </c>
      <c r="E25" s="340">
        <v>240</v>
      </c>
      <c r="F25" s="340">
        <v>357</v>
      </c>
      <c r="G25" s="224">
        <v>3.8</v>
      </c>
      <c r="H25" s="340">
        <v>420</v>
      </c>
      <c r="I25" s="224">
        <v>3.6</v>
      </c>
      <c r="J25" s="340">
        <v>547</v>
      </c>
      <c r="K25" s="224">
        <v>3.1</v>
      </c>
      <c r="L25" s="340">
        <v>597</v>
      </c>
      <c r="M25" s="341">
        <v>3.5</v>
      </c>
    </row>
    <row r="26" spans="1:13" x14ac:dyDescent="0.35">
      <c r="A26" s="278" t="s">
        <v>162</v>
      </c>
      <c r="B26" s="157">
        <v>480</v>
      </c>
      <c r="C26" s="157">
        <v>2.7</v>
      </c>
      <c r="D26" s="223" t="s">
        <v>163</v>
      </c>
      <c r="E26" s="340">
        <v>273</v>
      </c>
      <c r="F26" s="340">
        <v>340</v>
      </c>
      <c r="G26" s="224">
        <v>4.3</v>
      </c>
      <c r="H26" s="340">
        <v>406</v>
      </c>
      <c r="I26" s="224">
        <v>4</v>
      </c>
      <c r="J26" s="340">
        <v>557</v>
      </c>
      <c r="K26" s="224">
        <v>2.7</v>
      </c>
      <c r="L26" s="340">
        <v>613</v>
      </c>
      <c r="M26" s="341">
        <v>3.4</v>
      </c>
    </row>
    <row r="27" spans="1:13" x14ac:dyDescent="0.35">
      <c r="A27" s="278" t="s">
        <v>164</v>
      </c>
      <c r="B27" s="157">
        <v>480</v>
      </c>
      <c r="C27" s="157">
        <v>3.6</v>
      </c>
      <c r="D27" s="223" t="s">
        <v>165</v>
      </c>
      <c r="E27" s="340">
        <v>276</v>
      </c>
      <c r="F27" s="340">
        <v>340</v>
      </c>
      <c r="G27" s="224">
        <v>5.0999999999999996</v>
      </c>
      <c r="H27" s="340">
        <v>406</v>
      </c>
      <c r="I27" s="224">
        <v>4.5</v>
      </c>
      <c r="J27" s="340">
        <v>556</v>
      </c>
      <c r="K27" s="224">
        <v>3.7</v>
      </c>
      <c r="L27" s="340">
        <v>616</v>
      </c>
      <c r="M27" s="341">
        <v>3.8</v>
      </c>
    </row>
    <row r="28" spans="1:13" x14ac:dyDescent="0.35">
      <c r="A28" s="278" t="s">
        <v>166</v>
      </c>
      <c r="B28" s="157">
        <v>479</v>
      </c>
      <c r="C28" s="157">
        <v>2.5</v>
      </c>
      <c r="D28" s="223" t="s">
        <v>167</v>
      </c>
      <c r="E28" s="340">
        <v>274</v>
      </c>
      <c r="F28" s="340">
        <v>337</v>
      </c>
      <c r="G28" s="224">
        <v>3.9</v>
      </c>
      <c r="H28" s="340">
        <v>407</v>
      </c>
      <c r="I28" s="224">
        <v>3.4</v>
      </c>
      <c r="J28" s="340">
        <v>555</v>
      </c>
      <c r="K28" s="224">
        <v>2.7</v>
      </c>
      <c r="L28" s="340">
        <v>610</v>
      </c>
      <c r="M28" s="341">
        <v>3.2</v>
      </c>
    </row>
    <row r="29" spans="1:13" x14ac:dyDescent="0.35">
      <c r="A29" s="278" t="s">
        <v>168</v>
      </c>
      <c r="B29" s="157">
        <v>477</v>
      </c>
      <c r="C29" s="157">
        <v>2.7</v>
      </c>
      <c r="D29" s="223" t="s">
        <v>169</v>
      </c>
      <c r="E29" s="340">
        <v>243</v>
      </c>
      <c r="F29" s="340">
        <v>352</v>
      </c>
      <c r="G29" s="224">
        <v>4.9000000000000004</v>
      </c>
      <c r="H29" s="340">
        <v>413</v>
      </c>
      <c r="I29" s="224">
        <v>3.5</v>
      </c>
      <c r="J29" s="340">
        <v>543</v>
      </c>
      <c r="K29" s="224">
        <v>2.6</v>
      </c>
      <c r="L29" s="340">
        <v>594</v>
      </c>
      <c r="M29" s="341">
        <v>2.8</v>
      </c>
    </row>
    <row r="30" spans="1:13" x14ac:dyDescent="0.35">
      <c r="A30" s="278" t="s">
        <v>170</v>
      </c>
      <c r="B30" s="157">
        <v>477</v>
      </c>
      <c r="C30" s="157">
        <v>2.5</v>
      </c>
      <c r="D30" s="223" t="s">
        <v>169</v>
      </c>
      <c r="E30" s="340">
        <v>295</v>
      </c>
      <c r="F30" s="340">
        <v>323</v>
      </c>
      <c r="G30" s="224">
        <v>3.7</v>
      </c>
      <c r="H30" s="340">
        <v>398</v>
      </c>
      <c r="I30" s="224">
        <v>3.7</v>
      </c>
      <c r="J30" s="340">
        <v>558</v>
      </c>
      <c r="K30" s="224">
        <v>3.1</v>
      </c>
      <c r="L30" s="340">
        <v>618</v>
      </c>
      <c r="M30" s="341">
        <v>3</v>
      </c>
    </row>
    <row r="31" spans="1:13" x14ac:dyDescent="0.35">
      <c r="A31" s="280" t="s">
        <v>171</v>
      </c>
      <c r="B31" s="157">
        <v>476</v>
      </c>
      <c r="C31" s="157">
        <v>0.5</v>
      </c>
      <c r="D31" s="223" t="s">
        <v>172</v>
      </c>
      <c r="E31" s="340">
        <v>262</v>
      </c>
      <c r="F31" s="340">
        <v>342</v>
      </c>
      <c r="G31" s="224">
        <v>0.7</v>
      </c>
      <c r="H31" s="340">
        <v>406</v>
      </c>
      <c r="I31" s="224">
        <v>0.6</v>
      </c>
      <c r="J31" s="340">
        <v>547</v>
      </c>
      <c r="K31" s="224">
        <v>0.5</v>
      </c>
      <c r="L31" s="340">
        <v>603</v>
      </c>
      <c r="M31" s="341">
        <v>0.6</v>
      </c>
    </row>
    <row r="32" spans="1:13" x14ac:dyDescent="0.35">
      <c r="A32" s="278" t="s">
        <v>173</v>
      </c>
      <c r="B32" s="157">
        <v>475</v>
      </c>
      <c r="C32" s="157">
        <v>2.4</v>
      </c>
      <c r="D32" s="223" t="s">
        <v>174</v>
      </c>
      <c r="E32" s="340">
        <v>232</v>
      </c>
      <c r="F32" s="340">
        <v>358</v>
      </c>
      <c r="G32" s="224">
        <v>4.2</v>
      </c>
      <c r="H32" s="340">
        <v>415</v>
      </c>
      <c r="I32" s="224">
        <v>3</v>
      </c>
      <c r="J32" s="340">
        <v>539</v>
      </c>
      <c r="K32" s="224">
        <v>3.1</v>
      </c>
      <c r="L32" s="340">
        <v>590</v>
      </c>
      <c r="M32" s="341">
        <v>3.8</v>
      </c>
    </row>
    <row r="33" spans="1:13" x14ac:dyDescent="0.35">
      <c r="A33" s="278" t="s">
        <v>175</v>
      </c>
      <c r="B33" s="157">
        <v>475</v>
      </c>
      <c r="C33" s="157">
        <v>2.5</v>
      </c>
      <c r="D33" s="223" t="s">
        <v>176</v>
      </c>
      <c r="E33" s="340">
        <v>233</v>
      </c>
      <c r="F33" s="340">
        <v>358</v>
      </c>
      <c r="G33" s="224">
        <v>3.9</v>
      </c>
      <c r="H33" s="340">
        <v>414</v>
      </c>
      <c r="I33" s="224">
        <v>3.4</v>
      </c>
      <c r="J33" s="340">
        <v>537</v>
      </c>
      <c r="K33" s="224">
        <v>3</v>
      </c>
      <c r="L33" s="340">
        <v>590</v>
      </c>
      <c r="M33" s="341">
        <v>3.5</v>
      </c>
    </row>
    <row r="34" spans="1:13" x14ac:dyDescent="0.35">
      <c r="A34" s="278" t="s">
        <v>177</v>
      </c>
      <c r="B34" s="157">
        <v>474</v>
      </c>
      <c r="C34" s="157">
        <v>1.7</v>
      </c>
      <c r="D34" s="223" t="s">
        <v>178</v>
      </c>
      <c r="E34" s="340">
        <v>250</v>
      </c>
      <c r="F34" s="340">
        <v>346</v>
      </c>
      <c r="G34" s="224">
        <v>2.7</v>
      </c>
      <c r="H34" s="340">
        <v>409</v>
      </c>
      <c r="I34" s="224">
        <v>2.4</v>
      </c>
      <c r="J34" s="340">
        <v>542</v>
      </c>
      <c r="K34" s="224">
        <v>1.7</v>
      </c>
      <c r="L34" s="340">
        <v>597</v>
      </c>
      <c r="M34" s="341">
        <v>2</v>
      </c>
    </row>
    <row r="35" spans="1:13" x14ac:dyDescent="0.35">
      <c r="A35" s="278" t="s">
        <v>179</v>
      </c>
      <c r="B35" s="157">
        <v>474</v>
      </c>
      <c r="C35" s="157">
        <v>3.1</v>
      </c>
      <c r="D35" s="223" t="s">
        <v>180</v>
      </c>
      <c r="E35" s="340">
        <v>277</v>
      </c>
      <c r="F35" s="340">
        <v>331</v>
      </c>
      <c r="G35" s="224">
        <v>4.5</v>
      </c>
      <c r="H35" s="340">
        <v>400</v>
      </c>
      <c r="I35" s="224">
        <v>4.5</v>
      </c>
      <c r="J35" s="340">
        <v>549</v>
      </c>
      <c r="K35" s="224">
        <v>3.1</v>
      </c>
      <c r="L35" s="340">
        <v>608</v>
      </c>
      <c r="M35" s="341">
        <v>3.6</v>
      </c>
    </row>
    <row r="36" spans="1:13" x14ac:dyDescent="0.35">
      <c r="A36" s="278" t="s">
        <v>181</v>
      </c>
      <c r="B36" s="157">
        <v>474</v>
      </c>
      <c r="C36" s="157">
        <v>3.5</v>
      </c>
      <c r="D36" s="223" t="s">
        <v>182</v>
      </c>
      <c r="E36" s="340">
        <v>323</v>
      </c>
      <c r="F36" s="340">
        <v>306</v>
      </c>
      <c r="G36" s="224">
        <v>4.5999999999999996</v>
      </c>
      <c r="H36" s="340">
        <v>388</v>
      </c>
      <c r="I36" s="224">
        <v>5</v>
      </c>
      <c r="J36" s="340">
        <v>564</v>
      </c>
      <c r="K36" s="224">
        <v>3.4</v>
      </c>
      <c r="L36" s="340">
        <v>628</v>
      </c>
      <c r="M36" s="341">
        <v>3.7</v>
      </c>
    </row>
    <row r="37" spans="1:13" x14ac:dyDescent="0.35">
      <c r="A37" s="278" t="s">
        <v>183</v>
      </c>
      <c r="B37" s="157">
        <v>473</v>
      </c>
      <c r="C37" s="157">
        <v>2.8</v>
      </c>
      <c r="D37" s="223" t="s">
        <v>184</v>
      </c>
      <c r="E37" s="340">
        <v>264</v>
      </c>
      <c r="F37" s="340">
        <v>336</v>
      </c>
      <c r="G37" s="224">
        <v>4.3</v>
      </c>
      <c r="H37" s="340">
        <v>404</v>
      </c>
      <c r="I37" s="224">
        <v>4.2</v>
      </c>
      <c r="J37" s="340">
        <v>546</v>
      </c>
      <c r="K37" s="224">
        <v>3.3</v>
      </c>
      <c r="L37" s="340">
        <v>599</v>
      </c>
      <c r="M37" s="341">
        <v>3.5</v>
      </c>
    </row>
    <row r="38" spans="1:13" x14ac:dyDescent="0.35">
      <c r="A38" s="278" t="s">
        <v>185</v>
      </c>
      <c r="B38" s="157">
        <v>472</v>
      </c>
      <c r="C38" s="157">
        <v>2.2000000000000002</v>
      </c>
      <c r="D38" s="223" t="s">
        <v>186</v>
      </c>
      <c r="E38" s="340">
        <v>244</v>
      </c>
      <c r="F38" s="340">
        <v>348</v>
      </c>
      <c r="G38" s="224">
        <v>4.3</v>
      </c>
      <c r="H38" s="340">
        <v>408</v>
      </c>
      <c r="I38" s="224">
        <v>2.7</v>
      </c>
      <c r="J38" s="340">
        <v>538</v>
      </c>
      <c r="K38" s="224">
        <v>2.8</v>
      </c>
      <c r="L38" s="340">
        <v>592</v>
      </c>
      <c r="M38" s="341">
        <v>3.5</v>
      </c>
    </row>
    <row r="39" spans="1:13" x14ac:dyDescent="0.35">
      <c r="A39" s="278" t="s">
        <v>187</v>
      </c>
      <c r="B39" s="157">
        <v>469</v>
      </c>
      <c r="C39" s="157">
        <v>1.6</v>
      </c>
      <c r="D39" s="223" t="s">
        <v>188</v>
      </c>
      <c r="E39" s="340">
        <v>252</v>
      </c>
      <c r="F39" s="340">
        <v>340</v>
      </c>
      <c r="G39" s="224">
        <v>3.6</v>
      </c>
      <c r="H39" s="340">
        <v>404</v>
      </c>
      <c r="I39" s="224">
        <v>2.2999999999999998</v>
      </c>
      <c r="J39" s="340">
        <v>536</v>
      </c>
      <c r="K39" s="224">
        <v>2.5</v>
      </c>
      <c r="L39" s="340">
        <v>591</v>
      </c>
      <c r="M39" s="341">
        <v>3.2</v>
      </c>
    </row>
    <row r="40" spans="1:13" x14ac:dyDescent="0.35">
      <c r="A40" s="278" t="s">
        <v>189</v>
      </c>
      <c r="B40" s="157">
        <v>462</v>
      </c>
      <c r="C40" s="157">
        <v>3.9</v>
      </c>
      <c r="D40" s="223" t="s">
        <v>190</v>
      </c>
      <c r="E40" s="340">
        <v>197</v>
      </c>
      <c r="F40" s="340">
        <v>361</v>
      </c>
      <c r="G40" s="224">
        <v>6.2</v>
      </c>
      <c r="H40" s="340">
        <v>413</v>
      </c>
      <c r="I40" s="224">
        <v>4.5999999999999996</v>
      </c>
      <c r="J40" s="340">
        <v>515</v>
      </c>
      <c r="K40" s="224">
        <v>3.9</v>
      </c>
      <c r="L40" s="340">
        <v>558</v>
      </c>
      <c r="M40" s="341">
        <v>4.7</v>
      </c>
    </row>
    <row r="41" spans="1:13" x14ac:dyDescent="0.35">
      <c r="A41" s="278" t="s">
        <v>191</v>
      </c>
      <c r="B41" s="157">
        <v>459</v>
      </c>
      <c r="C41" s="157">
        <v>4.3</v>
      </c>
      <c r="D41" s="223" t="s">
        <v>192</v>
      </c>
      <c r="E41" s="340">
        <v>303</v>
      </c>
      <c r="F41" s="340">
        <v>304</v>
      </c>
      <c r="G41" s="224">
        <v>6.6</v>
      </c>
      <c r="H41" s="340">
        <v>371</v>
      </c>
      <c r="I41" s="224">
        <v>7.3</v>
      </c>
      <c r="J41" s="340">
        <v>548</v>
      </c>
      <c r="K41" s="224">
        <v>4.5</v>
      </c>
      <c r="L41" s="340">
        <v>608</v>
      </c>
      <c r="M41" s="341">
        <v>3.8</v>
      </c>
    </row>
    <row r="42" spans="1:13" x14ac:dyDescent="0.35">
      <c r="A42" s="278" t="s">
        <v>193</v>
      </c>
      <c r="B42" s="157">
        <v>456</v>
      </c>
      <c r="C42" s="157">
        <v>1.9</v>
      </c>
      <c r="D42" s="223" t="s">
        <v>194</v>
      </c>
      <c r="E42" s="340">
        <v>227</v>
      </c>
      <c r="F42" s="340">
        <v>341</v>
      </c>
      <c r="G42" s="224">
        <v>2.9</v>
      </c>
      <c r="H42" s="340">
        <v>396</v>
      </c>
      <c r="I42" s="224">
        <v>3.1</v>
      </c>
      <c r="J42" s="340">
        <v>518</v>
      </c>
      <c r="K42" s="224">
        <v>2.2999999999999998</v>
      </c>
      <c r="L42" s="340">
        <v>568</v>
      </c>
      <c r="M42" s="341">
        <v>2.6</v>
      </c>
    </row>
    <row r="43" spans="1:13" x14ac:dyDescent="0.35">
      <c r="A43" s="278" t="s">
        <v>195</v>
      </c>
      <c r="B43" s="157">
        <v>448</v>
      </c>
      <c r="C43" s="157">
        <v>2.6</v>
      </c>
      <c r="D43" s="223" t="s">
        <v>196</v>
      </c>
      <c r="E43" s="340">
        <v>239</v>
      </c>
      <c r="F43" s="340">
        <v>329</v>
      </c>
      <c r="G43" s="224">
        <v>3.7</v>
      </c>
      <c r="H43" s="340">
        <v>384</v>
      </c>
      <c r="I43" s="224">
        <v>3.2</v>
      </c>
      <c r="J43" s="340">
        <v>513</v>
      </c>
      <c r="K43" s="224">
        <v>3.3</v>
      </c>
      <c r="L43" s="340">
        <v>568</v>
      </c>
      <c r="M43" s="341">
        <v>3.4</v>
      </c>
    </row>
    <row r="44" spans="1:13" x14ac:dyDescent="0.35">
      <c r="A44" s="278" t="s">
        <v>197</v>
      </c>
      <c r="B44" s="157">
        <v>447</v>
      </c>
      <c r="C44" s="157">
        <v>3.1</v>
      </c>
      <c r="D44" s="223" t="s">
        <v>198</v>
      </c>
      <c r="E44" s="340">
        <v>275</v>
      </c>
      <c r="F44" s="340">
        <v>306</v>
      </c>
      <c r="G44" s="224">
        <v>5</v>
      </c>
      <c r="H44" s="340">
        <v>372</v>
      </c>
      <c r="I44" s="224">
        <v>4.4000000000000004</v>
      </c>
      <c r="J44" s="340">
        <v>524</v>
      </c>
      <c r="K44" s="224">
        <v>3.3</v>
      </c>
      <c r="L44" s="340">
        <v>580</v>
      </c>
      <c r="M44" s="341">
        <v>3.3</v>
      </c>
    </row>
    <row r="45" spans="1:13" x14ac:dyDescent="0.35">
      <c r="A45" s="278" t="s">
        <v>199</v>
      </c>
      <c r="B45" s="157">
        <v>445</v>
      </c>
      <c r="C45" s="157">
        <v>1.9</v>
      </c>
      <c r="D45" s="223" t="s">
        <v>200</v>
      </c>
      <c r="E45" s="340">
        <v>295</v>
      </c>
      <c r="F45" s="340">
        <v>293</v>
      </c>
      <c r="G45" s="224">
        <v>4</v>
      </c>
      <c r="H45" s="340">
        <v>366</v>
      </c>
      <c r="I45" s="224">
        <v>3.4</v>
      </c>
      <c r="J45" s="340">
        <v>526</v>
      </c>
      <c r="K45" s="224">
        <v>2.4</v>
      </c>
      <c r="L45" s="340">
        <v>588</v>
      </c>
      <c r="M45" s="341">
        <v>3.5</v>
      </c>
    </row>
    <row r="46" spans="1:13" x14ac:dyDescent="0.35">
      <c r="A46" s="278" t="s">
        <v>201</v>
      </c>
      <c r="B46" s="157">
        <v>440</v>
      </c>
      <c r="C46" s="157">
        <v>2.8</v>
      </c>
      <c r="D46" s="223" t="s">
        <v>202</v>
      </c>
      <c r="E46" s="340">
        <v>236</v>
      </c>
      <c r="F46" s="340">
        <v>323</v>
      </c>
      <c r="G46" s="224">
        <v>3.6</v>
      </c>
      <c r="H46" s="340">
        <v>377</v>
      </c>
      <c r="I46" s="224">
        <v>3</v>
      </c>
      <c r="J46" s="340">
        <v>504</v>
      </c>
      <c r="K46" s="224">
        <v>2.9</v>
      </c>
      <c r="L46" s="340">
        <v>558</v>
      </c>
      <c r="M46" s="341">
        <v>4.5</v>
      </c>
    </row>
    <row r="47" spans="1:13" x14ac:dyDescent="0.35">
      <c r="A47" s="278" t="s">
        <v>203</v>
      </c>
      <c r="B47" s="157">
        <v>438</v>
      </c>
      <c r="C47" s="157">
        <v>2.8</v>
      </c>
      <c r="D47" s="223" t="s">
        <v>204</v>
      </c>
      <c r="E47" s="340">
        <v>245</v>
      </c>
      <c r="F47" s="340">
        <v>315</v>
      </c>
      <c r="G47" s="224">
        <v>4.4000000000000004</v>
      </c>
      <c r="H47" s="340">
        <v>372</v>
      </c>
      <c r="I47" s="224">
        <v>3.5</v>
      </c>
      <c r="J47" s="340">
        <v>505</v>
      </c>
      <c r="K47" s="224">
        <v>3.1</v>
      </c>
      <c r="L47" s="340">
        <v>561</v>
      </c>
      <c r="M47" s="341">
        <v>3.3</v>
      </c>
    </row>
    <row r="48" spans="1:13" x14ac:dyDescent="0.35">
      <c r="A48" s="278" t="s">
        <v>205</v>
      </c>
      <c r="B48" s="157">
        <v>436</v>
      </c>
      <c r="C48" s="157">
        <v>2.1</v>
      </c>
      <c r="D48" s="223" t="s">
        <v>206</v>
      </c>
      <c r="E48" s="340">
        <v>271</v>
      </c>
      <c r="F48" s="340">
        <v>298</v>
      </c>
      <c r="G48" s="224">
        <v>4.3</v>
      </c>
      <c r="H48" s="340">
        <v>362</v>
      </c>
      <c r="I48" s="224">
        <v>2.9</v>
      </c>
      <c r="J48" s="340">
        <v>511</v>
      </c>
      <c r="K48" s="224">
        <v>3</v>
      </c>
      <c r="L48" s="340">
        <v>569</v>
      </c>
      <c r="M48" s="341">
        <v>3.8</v>
      </c>
    </row>
    <row r="49" spans="1:13" x14ac:dyDescent="0.35">
      <c r="A49" s="278" t="s">
        <v>207</v>
      </c>
      <c r="B49" s="157">
        <v>430</v>
      </c>
      <c r="C49" s="157">
        <v>2.4</v>
      </c>
      <c r="D49" s="223" t="s">
        <v>208</v>
      </c>
      <c r="E49" s="340">
        <v>260</v>
      </c>
      <c r="F49" s="340">
        <v>299</v>
      </c>
      <c r="G49" s="224">
        <v>3.5</v>
      </c>
      <c r="H49" s="340">
        <v>359</v>
      </c>
      <c r="I49" s="224">
        <v>3.2</v>
      </c>
      <c r="J49" s="340">
        <v>502</v>
      </c>
      <c r="K49" s="224">
        <v>3.1</v>
      </c>
      <c r="L49" s="340">
        <v>559</v>
      </c>
      <c r="M49" s="341">
        <v>3.4</v>
      </c>
    </row>
    <row r="50" spans="1:13" x14ac:dyDescent="0.35">
      <c r="A50" s="278" t="s">
        <v>209</v>
      </c>
      <c r="B50" s="157">
        <v>429</v>
      </c>
      <c r="C50" s="157">
        <v>1.2</v>
      </c>
      <c r="D50" s="223" t="s">
        <v>210</v>
      </c>
      <c r="E50" s="340">
        <v>261</v>
      </c>
      <c r="F50" s="340">
        <v>300</v>
      </c>
      <c r="G50" s="224">
        <v>2.2999999999999998</v>
      </c>
      <c r="H50" s="340">
        <v>358</v>
      </c>
      <c r="I50" s="224">
        <v>2</v>
      </c>
      <c r="J50" s="340">
        <v>500</v>
      </c>
      <c r="K50" s="224">
        <v>2.1</v>
      </c>
      <c r="L50" s="340">
        <v>561</v>
      </c>
      <c r="M50" s="341">
        <v>3</v>
      </c>
    </row>
    <row r="51" spans="1:13" x14ac:dyDescent="0.35">
      <c r="A51" s="278" t="s">
        <v>211</v>
      </c>
      <c r="B51" s="157">
        <v>428</v>
      </c>
      <c r="C51" s="193">
        <v>4</v>
      </c>
      <c r="D51" s="223" t="s">
        <v>212</v>
      </c>
      <c r="E51" s="340">
        <v>262</v>
      </c>
      <c r="F51" s="340">
        <v>297</v>
      </c>
      <c r="G51" s="224">
        <v>4.2</v>
      </c>
      <c r="H51" s="340">
        <v>357</v>
      </c>
      <c r="I51" s="224">
        <v>4.3</v>
      </c>
      <c r="J51" s="340">
        <v>500</v>
      </c>
      <c r="K51" s="224">
        <v>5.0999999999999996</v>
      </c>
      <c r="L51" s="340">
        <v>559</v>
      </c>
      <c r="M51" s="341">
        <v>5.0999999999999996</v>
      </c>
    </row>
    <row r="52" spans="1:13" x14ac:dyDescent="0.35">
      <c r="A52" s="278" t="s">
        <v>213</v>
      </c>
      <c r="B52" s="157">
        <v>428</v>
      </c>
      <c r="C52" s="157">
        <v>3.9</v>
      </c>
      <c r="D52" s="223" t="s">
        <v>214</v>
      </c>
      <c r="E52" s="340">
        <v>242</v>
      </c>
      <c r="F52" s="340">
        <v>304</v>
      </c>
      <c r="G52" s="224">
        <v>6.6</v>
      </c>
      <c r="H52" s="340">
        <v>363</v>
      </c>
      <c r="I52" s="224">
        <v>5.8</v>
      </c>
      <c r="J52" s="340">
        <v>492</v>
      </c>
      <c r="K52" s="224">
        <v>3.8</v>
      </c>
      <c r="L52" s="340">
        <v>546</v>
      </c>
      <c r="M52" s="341">
        <v>4.0999999999999996</v>
      </c>
    </row>
    <row r="53" spans="1:13" x14ac:dyDescent="0.35">
      <c r="A53" s="278" t="s">
        <v>215</v>
      </c>
      <c r="B53" s="157">
        <v>419</v>
      </c>
      <c r="C53" s="157">
        <v>1.4</v>
      </c>
      <c r="D53" s="223" t="s">
        <v>216</v>
      </c>
      <c r="E53" s="340">
        <v>277</v>
      </c>
      <c r="F53" s="340">
        <v>284</v>
      </c>
      <c r="G53" s="224">
        <v>2.6</v>
      </c>
      <c r="H53" s="340">
        <v>342</v>
      </c>
      <c r="I53" s="224">
        <v>2.2000000000000002</v>
      </c>
      <c r="J53" s="340">
        <v>492</v>
      </c>
      <c r="K53" s="224">
        <v>2.7</v>
      </c>
      <c r="L53" s="340">
        <v>561</v>
      </c>
      <c r="M53" s="341">
        <v>3.7</v>
      </c>
    </row>
    <row r="54" spans="1:13" x14ac:dyDescent="0.35">
      <c r="A54" s="278" t="s">
        <v>217</v>
      </c>
      <c r="B54" s="157">
        <v>417</v>
      </c>
      <c r="C54" s="157">
        <v>1.3</v>
      </c>
      <c r="D54" s="223" t="s">
        <v>218</v>
      </c>
      <c r="E54" s="340">
        <v>328</v>
      </c>
      <c r="F54" s="340">
        <v>256</v>
      </c>
      <c r="G54" s="224">
        <v>1.7</v>
      </c>
      <c r="H54" s="340">
        <v>324</v>
      </c>
      <c r="I54" s="224">
        <v>1.8</v>
      </c>
      <c r="J54" s="340">
        <v>508</v>
      </c>
      <c r="K54" s="224">
        <v>1.9</v>
      </c>
      <c r="L54" s="340">
        <v>584</v>
      </c>
      <c r="M54" s="341">
        <v>1.8</v>
      </c>
    </row>
    <row r="55" spans="1:13" x14ac:dyDescent="0.35">
      <c r="A55" s="278" t="s">
        <v>219</v>
      </c>
      <c r="B55" s="157">
        <v>415</v>
      </c>
      <c r="C55" s="157">
        <v>2.9</v>
      </c>
      <c r="D55" s="223" t="s">
        <v>220</v>
      </c>
      <c r="E55" s="340">
        <v>218</v>
      </c>
      <c r="F55" s="340">
        <v>308</v>
      </c>
      <c r="G55" s="224">
        <v>3.7</v>
      </c>
      <c r="H55" s="340">
        <v>357</v>
      </c>
      <c r="I55" s="224">
        <v>3.1</v>
      </c>
      <c r="J55" s="340">
        <v>473</v>
      </c>
      <c r="K55" s="224">
        <v>3.9</v>
      </c>
      <c r="L55" s="340">
        <v>526</v>
      </c>
      <c r="M55" s="341">
        <v>4.8</v>
      </c>
    </row>
    <row r="56" spans="1:13" x14ac:dyDescent="0.35">
      <c r="A56" s="284" t="s">
        <v>221</v>
      </c>
      <c r="B56" s="159">
        <v>415</v>
      </c>
      <c r="C56" s="159">
        <v>2.7</v>
      </c>
      <c r="D56" s="225" t="s">
        <v>222</v>
      </c>
      <c r="E56" s="392">
        <v>222</v>
      </c>
      <c r="F56" s="392">
        <v>305</v>
      </c>
      <c r="G56" s="226">
        <v>3.1</v>
      </c>
      <c r="H56" s="392">
        <v>354</v>
      </c>
      <c r="I56" s="226">
        <v>3</v>
      </c>
      <c r="J56" s="392">
        <v>474</v>
      </c>
      <c r="K56" s="226">
        <v>3.5</v>
      </c>
      <c r="L56" s="392">
        <v>528</v>
      </c>
      <c r="M56" s="281">
        <v>4.2</v>
      </c>
    </row>
    <row r="58" spans="1:13" x14ac:dyDescent="0.35">
      <c r="A58" s="105"/>
    </row>
  </sheetData>
  <mergeCells count="9">
    <mergeCell ref="H4:I4"/>
    <mergeCell ref="J4:K4"/>
    <mergeCell ref="L4:M4"/>
    <mergeCell ref="A4:A5"/>
    <mergeCell ref="B4:B5"/>
    <mergeCell ref="C4:C5"/>
    <mergeCell ref="D4:D5"/>
    <mergeCell ref="E4:E5"/>
    <mergeCell ref="F4:G4"/>
  </mergeCells>
  <hyperlinks>
    <hyperlink ref="A2" location="TOC!A1" display="Return to TOC" xr:uid="{FFC5177B-845B-4D56-A036-71DB4F3DA0EE}"/>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112E7-F213-4E67-A4FA-C2CC4C8A8FF1}">
  <dimension ref="A1:AG27"/>
  <sheetViews>
    <sheetView workbookViewId="0">
      <selection activeCell="A2" sqref="A2"/>
    </sheetView>
  </sheetViews>
  <sheetFormatPr defaultRowHeight="14.5" x14ac:dyDescent="0.35"/>
  <cols>
    <col min="1" max="1" width="15.7265625" customWidth="1"/>
  </cols>
  <sheetData>
    <row r="1" spans="1:33" x14ac:dyDescent="0.35">
      <c r="A1" s="1" t="s">
        <v>38</v>
      </c>
      <c r="B1" s="1" t="s">
        <v>39</v>
      </c>
    </row>
    <row r="2" spans="1:33" x14ac:dyDescent="0.35">
      <c r="A2" s="59" t="s">
        <v>111</v>
      </c>
    </row>
    <row r="4" spans="1:33" s="139" customFormat="1" ht="29.25" customHeight="1" x14ac:dyDescent="0.35">
      <c r="A4" s="857" t="s">
        <v>296</v>
      </c>
      <c r="B4" s="855" t="s">
        <v>236</v>
      </c>
      <c r="C4" s="825"/>
      <c r="D4" s="825"/>
      <c r="E4" s="826"/>
      <c r="F4" s="855" t="s">
        <v>272</v>
      </c>
      <c r="G4" s="825"/>
      <c r="H4" s="825"/>
      <c r="I4" s="826"/>
      <c r="J4" s="855" t="s">
        <v>273</v>
      </c>
      <c r="K4" s="825"/>
      <c r="L4" s="825"/>
      <c r="M4" s="826"/>
      <c r="N4" s="855" t="s">
        <v>237</v>
      </c>
      <c r="O4" s="825"/>
      <c r="P4" s="825"/>
      <c r="Q4" s="826"/>
      <c r="R4" s="855" t="s">
        <v>274</v>
      </c>
      <c r="S4" s="825"/>
      <c r="T4" s="825"/>
      <c r="U4" s="826"/>
      <c r="V4" s="855" t="s">
        <v>275</v>
      </c>
      <c r="W4" s="825"/>
      <c r="X4" s="825"/>
      <c r="Y4" s="825"/>
      <c r="Z4" s="855" t="s">
        <v>238</v>
      </c>
      <c r="AA4" s="825"/>
      <c r="AB4" s="825"/>
      <c r="AC4" s="825"/>
      <c r="AD4" s="855" t="s">
        <v>239</v>
      </c>
      <c r="AE4" s="825"/>
      <c r="AF4" s="825"/>
      <c r="AG4" s="826"/>
    </row>
    <row r="5" spans="1:33" s="139" customFormat="1" ht="29.25" customHeight="1" x14ac:dyDescent="0.35">
      <c r="A5" s="858"/>
      <c r="B5" s="844" t="s">
        <v>267</v>
      </c>
      <c r="C5" s="856"/>
      <c r="D5" s="848" t="s">
        <v>268</v>
      </c>
      <c r="E5" s="836"/>
      <c r="F5" s="844" t="s">
        <v>267</v>
      </c>
      <c r="G5" s="856"/>
      <c r="H5" s="848" t="s">
        <v>268</v>
      </c>
      <c r="I5" s="836"/>
      <c r="J5" s="844" t="s">
        <v>267</v>
      </c>
      <c r="K5" s="856"/>
      <c r="L5" s="848" t="s">
        <v>268</v>
      </c>
      <c r="M5" s="836"/>
      <c r="N5" s="844" t="s">
        <v>267</v>
      </c>
      <c r="O5" s="856"/>
      <c r="P5" s="848" t="s">
        <v>268</v>
      </c>
      <c r="Q5" s="836"/>
      <c r="R5" s="844" t="s">
        <v>267</v>
      </c>
      <c r="S5" s="856"/>
      <c r="T5" s="848" t="s">
        <v>268</v>
      </c>
      <c r="U5" s="836"/>
      <c r="V5" s="844" t="s">
        <v>267</v>
      </c>
      <c r="W5" s="856"/>
      <c r="X5" s="848" t="s">
        <v>268</v>
      </c>
      <c r="Y5" s="848"/>
      <c r="Z5" s="844" t="s">
        <v>267</v>
      </c>
      <c r="AA5" s="856"/>
      <c r="AB5" s="848" t="s">
        <v>268</v>
      </c>
      <c r="AC5" s="856"/>
      <c r="AD5" s="848" t="s">
        <v>267</v>
      </c>
      <c r="AE5" s="856"/>
      <c r="AF5" s="848" t="s">
        <v>268</v>
      </c>
      <c r="AG5" s="836"/>
    </row>
    <row r="6" spans="1:33" s="139" customFormat="1" ht="29.25" customHeight="1" x14ac:dyDescent="0.35">
      <c r="A6" s="859"/>
      <c r="B6" s="331" t="s">
        <v>234</v>
      </c>
      <c r="C6" s="221" t="s">
        <v>114</v>
      </c>
      <c r="D6" s="91" t="s">
        <v>234</v>
      </c>
      <c r="E6" s="21" t="s">
        <v>114</v>
      </c>
      <c r="F6" s="331" t="s">
        <v>234</v>
      </c>
      <c r="G6" s="221" t="s">
        <v>114</v>
      </c>
      <c r="H6" s="91" t="s">
        <v>234</v>
      </c>
      <c r="I6" s="21" t="s">
        <v>114</v>
      </c>
      <c r="J6" s="331" t="s">
        <v>234</v>
      </c>
      <c r="K6" s="221" t="s">
        <v>114</v>
      </c>
      <c r="L6" s="91" t="s">
        <v>234</v>
      </c>
      <c r="M6" s="21" t="s">
        <v>114</v>
      </c>
      <c r="N6" s="331" t="s">
        <v>234</v>
      </c>
      <c r="O6" s="221" t="s">
        <v>114</v>
      </c>
      <c r="P6" s="91" t="s">
        <v>234</v>
      </c>
      <c r="Q6" s="21" t="s">
        <v>114</v>
      </c>
      <c r="R6" s="331" t="s">
        <v>234</v>
      </c>
      <c r="S6" s="221" t="s">
        <v>114</v>
      </c>
      <c r="T6" s="91" t="s">
        <v>234</v>
      </c>
      <c r="U6" s="21" t="s">
        <v>114</v>
      </c>
      <c r="V6" s="331" t="s">
        <v>234</v>
      </c>
      <c r="W6" s="221" t="s">
        <v>114</v>
      </c>
      <c r="X6" s="91" t="s">
        <v>234</v>
      </c>
      <c r="Y6" s="91" t="s">
        <v>114</v>
      </c>
      <c r="Z6" s="331" t="s">
        <v>234</v>
      </c>
      <c r="AA6" s="221" t="s">
        <v>114</v>
      </c>
      <c r="AB6" s="91" t="s">
        <v>234</v>
      </c>
      <c r="AC6" s="221" t="s">
        <v>114</v>
      </c>
      <c r="AD6" s="91" t="s">
        <v>234</v>
      </c>
      <c r="AE6" s="221" t="s">
        <v>114</v>
      </c>
      <c r="AF6" s="91" t="s">
        <v>234</v>
      </c>
      <c r="AG6" s="21" t="s">
        <v>114</v>
      </c>
    </row>
    <row r="7" spans="1:33" s="139" customFormat="1" ht="29.25" customHeight="1" x14ac:dyDescent="0.35">
      <c r="A7" s="461" t="s">
        <v>297</v>
      </c>
      <c r="B7" s="340">
        <v>8</v>
      </c>
      <c r="C7" s="351">
        <v>1.3</v>
      </c>
      <c r="D7" s="462">
        <v>25</v>
      </c>
      <c r="E7" s="351">
        <v>2.2000000000000002</v>
      </c>
      <c r="F7" s="462">
        <v>8</v>
      </c>
      <c r="G7" s="351">
        <v>1.5</v>
      </c>
      <c r="H7" s="223">
        <v>22</v>
      </c>
      <c r="I7" s="351">
        <v>3</v>
      </c>
      <c r="J7" s="462">
        <v>10</v>
      </c>
      <c r="K7" s="351">
        <v>1.5</v>
      </c>
      <c r="L7" s="223">
        <v>16</v>
      </c>
      <c r="M7" s="351">
        <v>1.8</v>
      </c>
      <c r="N7" s="462">
        <v>13</v>
      </c>
      <c r="O7" s="351">
        <v>1.4</v>
      </c>
      <c r="P7" s="462">
        <v>18</v>
      </c>
      <c r="Q7" s="351">
        <v>2.1</v>
      </c>
      <c r="R7" s="462">
        <v>13</v>
      </c>
      <c r="S7" s="351">
        <v>1.4</v>
      </c>
      <c r="T7" s="462">
        <v>15</v>
      </c>
      <c r="U7" s="351">
        <v>1.6</v>
      </c>
      <c r="V7" s="462">
        <v>16</v>
      </c>
      <c r="W7" s="351">
        <v>1.7</v>
      </c>
      <c r="X7" s="462">
        <v>14</v>
      </c>
      <c r="Y7" s="224">
        <v>1.5</v>
      </c>
      <c r="Z7" s="148">
        <v>13</v>
      </c>
      <c r="AA7" s="274">
        <v>1.3</v>
      </c>
      <c r="AB7" s="148">
        <v>21</v>
      </c>
      <c r="AC7" s="274">
        <v>2</v>
      </c>
      <c r="AD7" s="340">
        <v>16</v>
      </c>
      <c r="AE7" s="224">
        <v>1.2</v>
      </c>
      <c r="AF7" s="340">
        <v>15</v>
      </c>
      <c r="AG7" s="341">
        <v>1.5</v>
      </c>
    </row>
    <row r="8" spans="1:33" s="139" customFormat="1" ht="29.25" customHeight="1" x14ac:dyDescent="0.35">
      <c r="A8" s="461" t="s">
        <v>299</v>
      </c>
      <c r="B8" s="340">
        <v>10</v>
      </c>
      <c r="C8" s="351">
        <v>1.5</v>
      </c>
      <c r="D8" s="462">
        <v>18</v>
      </c>
      <c r="E8" s="351">
        <v>2.2999999999999998</v>
      </c>
      <c r="F8" s="462">
        <v>11</v>
      </c>
      <c r="G8" s="351">
        <v>1</v>
      </c>
      <c r="H8" s="223">
        <v>16</v>
      </c>
      <c r="I8" s="351">
        <v>1.5</v>
      </c>
      <c r="J8" s="462">
        <v>13</v>
      </c>
      <c r="K8" s="351">
        <v>1.2</v>
      </c>
      <c r="L8" s="223">
        <v>13</v>
      </c>
      <c r="M8" s="351">
        <v>1.3</v>
      </c>
      <c r="N8" s="462">
        <v>14</v>
      </c>
      <c r="O8" s="351">
        <v>1.3</v>
      </c>
      <c r="P8" s="462">
        <v>13</v>
      </c>
      <c r="Q8" s="351">
        <v>1.9</v>
      </c>
      <c r="R8" s="462">
        <v>15</v>
      </c>
      <c r="S8" s="351">
        <v>0.9</v>
      </c>
      <c r="T8" s="462">
        <v>13</v>
      </c>
      <c r="U8" s="351">
        <v>1.2</v>
      </c>
      <c r="V8" s="462">
        <v>19</v>
      </c>
      <c r="W8" s="351">
        <v>1.1000000000000001</v>
      </c>
      <c r="X8" s="462">
        <v>12</v>
      </c>
      <c r="Y8" s="224">
        <v>0.9</v>
      </c>
      <c r="Z8" s="340">
        <v>22</v>
      </c>
      <c r="AA8" s="224">
        <v>1.1000000000000001</v>
      </c>
      <c r="AB8" s="340">
        <v>11</v>
      </c>
      <c r="AC8" s="224">
        <v>1</v>
      </c>
      <c r="AD8" s="340">
        <v>22</v>
      </c>
      <c r="AE8" s="224">
        <v>1.3</v>
      </c>
      <c r="AF8" s="340">
        <v>13</v>
      </c>
      <c r="AG8" s="341">
        <v>1.1000000000000001</v>
      </c>
    </row>
    <row r="9" spans="1:33" s="139" customFormat="1" ht="29.25" customHeight="1" x14ac:dyDescent="0.35">
      <c r="A9" s="461" t="s">
        <v>301</v>
      </c>
      <c r="B9" s="340">
        <v>14</v>
      </c>
      <c r="C9" s="351">
        <v>2.4</v>
      </c>
      <c r="D9" s="462">
        <v>14</v>
      </c>
      <c r="E9" s="351">
        <v>3</v>
      </c>
      <c r="F9" s="463">
        <v>13</v>
      </c>
      <c r="G9" s="464">
        <v>1.5</v>
      </c>
      <c r="H9" s="223">
        <v>11</v>
      </c>
      <c r="I9" s="351">
        <v>1.4</v>
      </c>
      <c r="J9" s="462">
        <v>15</v>
      </c>
      <c r="K9" s="351">
        <v>1.2</v>
      </c>
      <c r="L9" s="223">
        <v>8</v>
      </c>
      <c r="M9" s="351">
        <v>1.3</v>
      </c>
      <c r="N9" s="462">
        <v>14</v>
      </c>
      <c r="O9" s="351">
        <v>1.5</v>
      </c>
      <c r="P9" s="462">
        <v>12</v>
      </c>
      <c r="Q9" s="351">
        <v>1.1000000000000001</v>
      </c>
      <c r="R9" s="462">
        <v>12</v>
      </c>
      <c r="S9" s="351">
        <v>0.9</v>
      </c>
      <c r="T9" s="462">
        <v>11</v>
      </c>
      <c r="U9" s="351">
        <v>1.2</v>
      </c>
      <c r="V9" s="462">
        <v>16</v>
      </c>
      <c r="W9" s="351">
        <v>1.3</v>
      </c>
      <c r="X9" s="462">
        <v>10</v>
      </c>
      <c r="Y9" s="224">
        <v>1</v>
      </c>
      <c r="Z9" s="340">
        <v>17</v>
      </c>
      <c r="AA9" s="224">
        <v>1.1000000000000001</v>
      </c>
      <c r="AB9" s="340">
        <v>14</v>
      </c>
      <c r="AC9" s="224">
        <v>1.1000000000000001</v>
      </c>
      <c r="AD9" s="340">
        <v>20</v>
      </c>
      <c r="AE9" s="224">
        <v>1.3</v>
      </c>
      <c r="AF9" s="340">
        <v>13</v>
      </c>
      <c r="AG9" s="341">
        <v>1.7</v>
      </c>
    </row>
    <row r="10" spans="1:33" s="139" customFormat="1" ht="29.25" customHeight="1" x14ac:dyDescent="0.35">
      <c r="A10" s="461" t="s">
        <v>303</v>
      </c>
      <c r="B10" s="340">
        <v>14</v>
      </c>
      <c r="C10" s="351">
        <v>2</v>
      </c>
      <c r="D10" s="462">
        <v>16</v>
      </c>
      <c r="E10" s="351">
        <v>2.4</v>
      </c>
      <c r="F10" s="463">
        <v>15</v>
      </c>
      <c r="G10" s="464">
        <v>2.1</v>
      </c>
      <c r="H10" s="223">
        <v>13</v>
      </c>
      <c r="I10" s="351">
        <v>2</v>
      </c>
      <c r="J10" s="462">
        <v>14</v>
      </c>
      <c r="K10" s="351">
        <v>1</v>
      </c>
      <c r="L10" s="223">
        <v>10</v>
      </c>
      <c r="M10" s="351">
        <v>1</v>
      </c>
      <c r="N10" s="462">
        <v>14</v>
      </c>
      <c r="O10" s="351">
        <v>1.5</v>
      </c>
      <c r="P10" s="462">
        <v>14</v>
      </c>
      <c r="Q10" s="351">
        <v>2.2999999999999998</v>
      </c>
      <c r="R10" s="462">
        <v>15</v>
      </c>
      <c r="S10" s="351">
        <v>1.1000000000000001</v>
      </c>
      <c r="T10" s="462">
        <v>11</v>
      </c>
      <c r="U10" s="351">
        <v>1.1000000000000001</v>
      </c>
      <c r="V10" s="462">
        <v>19</v>
      </c>
      <c r="W10" s="351">
        <v>1.3</v>
      </c>
      <c r="X10" s="462">
        <v>10</v>
      </c>
      <c r="Y10" s="224">
        <v>1.1000000000000001</v>
      </c>
      <c r="Z10" s="340">
        <v>20</v>
      </c>
      <c r="AA10" s="224">
        <v>1.2</v>
      </c>
      <c r="AB10" s="340">
        <v>14</v>
      </c>
      <c r="AC10" s="224">
        <v>0.9</v>
      </c>
      <c r="AD10" s="340">
        <v>23</v>
      </c>
      <c r="AE10" s="224">
        <v>1.3</v>
      </c>
      <c r="AF10" s="340">
        <v>11</v>
      </c>
      <c r="AG10" s="341">
        <v>1</v>
      </c>
    </row>
    <row r="11" spans="1:33" s="139" customFormat="1" ht="29.25" customHeight="1" x14ac:dyDescent="0.35">
      <c r="A11" s="461" t="s">
        <v>305</v>
      </c>
      <c r="B11" s="340">
        <v>10</v>
      </c>
      <c r="C11" s="351">
        <v>1.5</v>
      </c>
      <c r="D11" s="462">
        <v>19</v>
      </c>
      <c r="E11" s="351">
        <v>3.6</v>
      </c>
      <c r="F11" s="462">
        <v>10</v>
      </c>
      <c r="G11" s="351">
        <v>1</v>
      </c>
      <c r="H11" s="223">
        <v>15</v>
      </c>
      <c r="I11" s="351">
        <v>2.2999999999999998</v>
      </c>
      <c r="J11" s="462">
        <v>12</v>
      </c>
      <c r="K11" s="351">
        <v>1.4</v>
      </c>
      <c r="L11" s="223">
        <v>10</v>
      </c>
      <c r="M11" s="351">
        <v>1.3</v>
      </c>
      <c r="N11" s="462">
        <v>15</v>
      </c>
      <c r="O11" s="351">
        <v>1.7</v>
      </c>
      <c r="P11" s="462">
        <v>10</v>
      </c>
      <c r="Q11" s="351">
        <v>1.1000000000000001</v>
      </c>
      <c r="R11" s="462">
        <v>16</v>
      </c>
      <c r="S11" s="351">
        <v>1.6</v>
      </c>
      <c r="T11" s="462">
        <v>8</v>
      </c>
      <c r="U11" s="351">
        <v>1</v>
      </c>
      <c r="V11" s="462">
        <v>18</v>
      </c>
      <c r="W11" s="351">
        <v>1.4</v>
      </c>
      <c r="X11" s="462">
        <v>10</v>
      </c>
      <c r="Y11" s="224">
        <v>1.2</v>
      </c>
      <c r="Z11" s="340">
        <v>20</v>
      </c>
      <c r="AA11" s="224">
        <v>1.3</v>
      </c>
      <c r="AB11" s="340">
        <v>11</v>
      </c>
      <c r="AC11" s="224">
        <v>1.1000000000000001</v>
      </c>
      <c r="AD11" s="340">
        <v>22</v>
      </c>
      <c r="AE11" s="224">
        <v>1.4</v>
      </c>
      <c r="AF11" s="340">
        <v>10</v>
      </c>
      <c r="AG11" s="341">
        <v>1</v>
      </c>
    </row>
    <row r="12" spans="1:33" s="139" customFormat="1" ht="29.25" customHeight="1" x14ac:dyDescent="0.35">
      <c r="A12" s="461" t="s">
        <v>307</v>
      </c>
      <c r="B12" s="340">
        <v>11</v>
      </c>
      <c r="C12" s="351">
        <v>2</v>
      </c>
      <c r="D12" s="462">
        <v>21</v>
      </c>
      <c r="E12" s="351">
        <v>2.6</v>
      </c>
      <c r="F12" s="462">
        <v>8</v>
      </c>
      <c r="G12" s="351">
        <v>1</v>
      </c>
      <c r="H12" s="223">
        <v>20</v>
      </c>
      <c r="I12" s="351">
        <v>1.6</v>
      </c>
      <c r="J12" s="462">
        <v>10</v>
      </c>
      <c r="K12" s="351">
        <v>1.7</v>
      </c>
      <c r="L12" s="223">
        <v>12</v>
      </c>
      <c r="M12" s="351">
        <v>1.5</v>
      </c>
      <c r="N12" s="462">
        <v>13</v>
      </c>
      <c r="O12" s="351">
        <v>1.6</v>
      </c>
      <c r="P12" s="462">
        <v>14</v>
      </c>
      <c r="Q12" s="351">
        <v>1.7</v>
      </c>
      <c r="R12" s="462">
        <v>12</v>
      </c>
      <c r="S12" s="351">
        <v>1</v>
      </c>
      <c r="T12" s="462">
        <v>13</v>
      </c>
      <c r="U12" s="351">
        <v>1.1000000000000001</v>
      </c>
      <c r="V12" s="462">
        <v>17</v>
      </c>
      <c r="W12" s="351">
        <v>1.2</v>
      </c>
      <c r="X12" s="462">
        <v>11</v>
      </c>
      <c r="Y12" s="224">
        <v>1.2</v>
      </c>
      <c r="Z12" s="340">
        <v>17</v>
      </c>
      <c r="AA12" s="224">
        <v>1.1000000000000001</v>
      </c>
      <c r="AB12" s="340">
        <v>14</v>
      </c>
      <c r="AC12" s="224">
        <v>1.2</v>
      </c>
      <c r="AD12" s="340">
        <v>19</v>
      </c>
      <c r="AE12" s="224">
        <v>1.4</v>
      </c>
      <c r="AF12" s="340">
        <v>13</v>
      </c>
      <c r="AG12" s="341">
        <v>1.1000000000000001</v>
      </c>
    </row>
    <row r="13" spans="1:33" s="139" customFormat="1" ht="29.25" customHeight="1" x14ac:dyDescent="0.35">
      <c r="A13" s="461" t="s">
        <v>309</v>
      </c>
      <c r="B13" s="340">
        <v>17</v>
      </c>
      <c r="C13" s="351">
        <v>2.6</v>
      </c>
      <c r="D13" s="462">
        <v>15</v>
      </c>
      <c r="E13" s="351">
        <v>2.8</v>
      </c>
      <c r="F13" s="462">
        <v>16</v>
      </c>
      <c r="G13" s="351">
        <v>2</v>
      </c>
      <c r="H13" s="223">
        <v>10</v>
      </c>
      <c r="I13" s="351">
        <v>1.8</v>
      </c>
      <c r="J13" s="462">
        <v>19</v>
      </c>
      <c r="K13" s="351">
        <v>2</v>
      </c>
      <c r="L13" s="223">
        <v>8</v>
      </c>
      <c r="M13" s="351">
        <v>1</v>
      </c>
      <c r="N13" s="462">
        <v>23</v>
      </c>
      <c r="O13" s="351">
        <v>2</v>
      </c>
      <c r="P13" s="462">
        <v>7</v>
      </c>
      <c r="Q13" s="351">
        <v>1.3</v>
      </c>
      <c r="R13" s="462">
        <v>21</v>
      </c>
      <c r="S13" s="351">
        <v>1.6</v>
      </c>
      <c r="T13" s="462">
        <v>7</v>
      </c>
      <c r="U13" s="351">
        <v>1.2</v>
      </c>
      <c r="V13" s="462">
        <v>26</v>
      </c>
      <c r="W13" s="351">
        <v>1.7</v>
      </c>
      <c r="X13" s="462">
        <v>7</v>
      </c>
      <c r="Y13" s="224">
        <v>1.2</v>
      </c>
      <c r="Z13" s="340">
        <v>28</v>
      </c>
      <c r="AA13" s="224">
        <v>1.8</v>
      </c>
      <c r="AB13" s="340">
        <v>10</v>
      </c>
      <c r="AC13" s="224">
        <v>1.5</v>
      </c>
      <c r="AD13" s="340">
        <v>26</v>
      </c>
      <c r="AE13" s="224">
        <v>1.9</v>
      </c>
      <c r="AF13" s="340">
        <v>10</v>
      </c>
      <c r="AG13" s="341">
        <v>1.5</v>
      </c>
    </row>
    <row r="14" spans="1:33" s="139" customFormat="1" ht="29.25" customHeight="1" x14ac:dyDescent="0.35">
      <c r="A14" s="453" t="s">
        <v>311</v>
      </c>
      <c r="B14" s="392">
        <v>22</v>
      </c>
      <c r="C14" s="352">
        <v>2.5</v>
      </c>
      <c r="D14" s="465">
        <v>10</v>
      </c>
      <c r="E14" s="352">
        <v>1.9</v>
      </c>
      <c r="F14" s="465">
        <v>19</v>
      </c>
      <c r="G14" s="352">
        <v>2.1</v>
      </c>
      <c r="H14" s="225">
        <v>10</v>
      </c>
      <c r="I14" s="352">
        <v>2.2000000000000002</v>
      </c>
      <c r="J14" s="465">
        <v>29</v>
      </c>
      <c r="K14" s="352">
        <v>2.2999999999999998</v>
      </c>
      <c r="L14" s="225">
        <v>7</v>
      </c>
      <c r="M14" s="352">
        <v>1.4</v>
      </c>
      <c r="N14" s="465">
        <v>24</v>
      </c>
      <c r="O14" s="352">
        <v>2.2000000000000002</v>
      </c>
      <c r="P14" s="465">
        <v>9</v>
      </c>
      <c r="Q14" s="352">
        <v>1.3</v>
      </c>
      <c r="R14" s="465">
        <v>28</v>
      </c>
      <c r="S14" s="352">
        <v>2.9</v>
      </c>
      <c r="T14" s="465">
        <v>7</v>
      </c>
      <c r="U14" s="352">
        <v>2.2999999999999998</v>
      </c>
      <c r="V14" s="465">
        <v>28</v>
      </c>
      <c r="W14" s="352">
        <v>3.6</v>
      </c>
      <c r="X14" s="465">
        <v>8</v>
      </c>
      <c r="Y14" s="226">
        <v>2.2000000000000002</v>
      </c>
      <c r="Z14" s="392">
        <v>30</v>
      </c>
      <c r="AA14" s="226">
        <v>3.1</v>
      </c>
      <c r="AB14" s="392">
        <v>12</v>
      </c>
      <c r="AC14" s="226">
        <v>2.5</v>
      </c>
      <c r="AD14" s="392">
        <v>24</v>
      </c>
      <c r="AE14" s="226">
        <v>3.1</v>
      </c>
      <c r="AF14" s="402">
        <v>10</v>
      </c>
      <c r="AG14" s="201">
        <v>2.2999999999999998</v>
      </c>
    </row>
    <row r="15" spans="1:33" s="139" customFormat="1" ht="29.25" customHeight="1" x14ac:dyDescent="0.35"/>
    <row r="16" spans="1:33" s="139" customFormat="1" ht="29.25" customHeight="1" x14ac:dyDescent="0.35"/>
    <row r="17" spans="1:17" s="139" customFormat="1" ht="29.25" customHeight="1" x14ac:dyDescent="0.35">
      <c r="A17" s="857" t="s">
        <v>296</v>
      </c>
      <c r="B17" s="788" t="s">
        <v>236</v>
      </c>
      <c r="C17" s="789"/>
      <c r="D17" s="788" t="s">
        <v>272</v>
      </c>
      <c r="E17" s="789"/>
      <c r="F17" s="788" t="s">
        <v>273</v>
      </c>
      <c r="G17" s="789"/>
      <c r="H17" s="788" t="s">
        <v>237</v>
      </c>
      <c r="I17" s="789"/>
      <c r="J17" s="788" t="s">
        <v>274</v>
      </c>
      <c r="K17" s="789"/>
      <c r="L17" s="788" t="s">
        <v>275</v>
      </c>
      <c r="M17" s="789"/>
      <c r="N17" s="788" t="s">
        <v>238</v>
      </c>
      <c r="O17" s="789"/>
      <c r="P17" s="788" t="s">
        <v>239</v>
      </c>
      <c r="Q17" s="789"/>
    </row>
    <row r="18" spans="1:17" s="139" customFormat="1" ht="32.25" customHeight="1" x14ac:dyDescent="0.35">
      <c r="A18" s="858"/>
      <c r="B18" s="748" t="s">
        <v>292</v>
      </c>
      <c r="C18" s="767"/>
      <c r="D18" s="748" t="s">
        <v>292</v>
      </c>
      <c r="E18" s="767"/>
      <c r="F18" s="748" t="s">
        <v>292</v>
      </c>
      <c r="G18" s="767"/>
      <c r="H18" s="748" t="s">
        <v>292</v>
      </c>
      <c r="I18" s="767"/>
      <c r="J18" s="748" t="s">
        <v>292</v>
      </c>
      <c r="K18" s="767"/>
      <c r="L18" s="748" t="s">
        <v>292</v>
      </c>
      <c r="M18" s="767"/>
      <c r="N18" s="748" t="s">
        <v>292</v>
      </c>
      <c r="O18" s="767"/>
      <c r="P18" s="748" t="s">
        <v>292</v>
      </c>
      <c r="Q18" s="767"/>
    </row>
    <row r="19" spans="1:17" s="139" customFormat="1" ht="29.25" customHeight="1" x14ac:dyDescent="0.35">
      <c r="A19" s="859"/>
      <c r="B19" s="331" t="s">
        <v>234</v>
      </c>
      <c r="C19" s="21" t="s">
        <v>114</v>
      </c>
      <c r="D19" s="91" t="s">
        <v>234</v>
      </c>
      <c r="E19" s="91" t="s">
        <v>114</v>
      </c>
      <c r="F19" s="331" t="s">
        <v>234</v>
      </c>
      <c r="G19" s="21" t="s">
        <v>114</v>
      </c>
      <c r="H19" s="91" t="s">
        <v>234</v>
      </c>
      <c r="I19" s="91" t="s">
        <v>114</v>
      </c>
      <c r="J19" s="331" t="s">
        <v>234</v>
      </c>
      <c r="K19" s="21" t="s">
        <v>114</v>
      </c>
      <c r="L19" s="91" t="s">
        <v>234</v>
      </c>
      <c r="M19" s="91" t="s">
        <v>114</v>
      </c>
      <c r="N19" s="331" t="s">
        <v>234</v>
      </c>
      <c r="O19" s="21" t="s">
        <v>114</v>
      </c>
      <c r="P19" s="331" t="s">
        <v>234</v>
      </c>
      <c r="Q19" s="21" t="s">
        <v>114</v>
      </c>
    </row>
    <row r="20" spans="1:17" s="139" customFormat="1" ht="29.25" customHeight="1" x14ac:dyDescent="0.35">
      <c r="A20" s="461" t="s">
        <v>297</v>
      </c>
      <c r="B20" s="340">
        <v>77</v>
      </c>
      <c r="C20" s="440">
        <v>2.1</v>
      </c>
      <c r="D20" s="223">
        <v>78</v>
      </c>
      <c r="E20" s="224">
        <v>1.9</v>
      </c>
      <c r="F20" s="340">
        <v>75</v>
      </c>
      <c r="G20" s="341">
        <v>2.1</v>
      </c>
      <c r="H20" s="223">
        <v>70</v>
      </c>
      <c r="I20" s="224">
        <v>2.2999999999999998</v>
      </c>
      <c r="J20" s="340">
        <v>72</v>
      </c>
      <c r="K20" s="440">
        <v>1.7</v>
      </c>
      <c r="L20" s="223">
        <v>65</v>
      </c>
      <c r="M20" s="223">
        <v>2.2999999999999998</v>
      </c>
      <c r="N20" s="148">
        <v>70</v>
      </c>
      <c r="O20" s="149">
        <v>1.9</v>
      </c>
      <c r="P20" s="148">
        <v>66</v>
      </c>
      <c r="Q20" s="339">
        <v>1.9</v>
      </c>
    </row>
    <row r="21" spans="1:17" s="139" customFormat="1" ht="29.25" customHeight="1" x14ac:dyDescent="0.35">
      <c r="A21" s="461" t="s">
        <v>299</v>
      </c>
      <c r="B21" s="340">
        <v>73</v>
      </c>
      <c r="C21" s="440">
        <v>2.5</v>
      </c>
      <c r="D21" s="223">
        <v>71</v>
      </c>
      <c r="E21" s="224">
        <v>1.6</v>
      </c>
      <c r="F21" s="340">
        <v>67</v>
      </c>
      <c r="G21" s="341">
        <v>1.8</v>
      </c>
      <c r="H21" s="223">
        <v>66</v>
      </c>
      <c r="I21" s="224">
        <v>1.9</v>
      </c>
      <c r="J21" s="340">
        <v>64</v>
      </c>
      <c r="K21" s="440">
        <v>1.3</v>
      </c>
      <c r="L21" s="223">
        <v>59</v>
      </c>
      <c r="M21" s="223">
        <v>1.3</v>
      </c>
      <c r="N21" s="340">
        <v>56</v>
      </c>
      <c r="O21" s="440">
        <v>1.3</v>
      </c>
      <c r="P21" s="340">
        <v>58</v>
      </c>
      <c r="Q21" s="341">
        <v>1.5</v>
      </c>
    </row>
    <row r="22" spans="1:17" s="139" customFormat="1" ht="29.25" customHeight="1" x14ac:dyDescent="0.35">
      <c r="A22" s="461" t="s">
        <v>301</v>
      </c>
      <c r="B22" s="340">
        <v>64</v>
      </c>
      <c r="C22" s="440">
        <v>2.9</v>
      </c>
      <c r="D22" s="223">
        <v>67</v>
      </c>
      <c r="E22" s="224">
        <v>2.1</v>
      </c>
      <c r="F22" s="340">
        <v>63</v>
      </c>
      <c r="G22" s="341">
        <v>2</v>
      </c>
      <c r="H22" s="223">
        <v>65</v>
      </c>
      <c r="I22" s="224">
        <v>2.2000000000000002</v>
      </c>
      <c r="J22" s="340">
        <v>68</v>
      </c>
      <c r="K22" s="440">
        <v>1.5</v>
      </c>
      <c r="L22" s="223">
        <v>63</v>
      </c>
      <c r="M22" s="223">
        <v>1.7</v>
      </c>
      <c r="N22" s="340">
        <v>62</v>
      </c>
      <c r="O22" s="440">
        <v>1.6</v>
      </c>
      <c r="P22" s="340">
        <v>59</v>
      </c>
      <c r="Q22" s="341">
        <v>1.7</v>
      </c>
    </row>
    <row r="23" spans="1:17" s="139" customFormat="1" ht="29.25" customHeight="1" x14ac:dyDescent="0.35">
      <c r="A23" s="461" t="s">
        <v>303</v>
      </c>
      <c r="B23" s="340">
        <v>66</v>
      </c>
      <c r="C23" s="440">
        <v>3.1</v>
      </c>
      <c r="D23" s="223">
        <v>66</v>
      </c>
      <c r="E23" s="224">
        <v>3.5</v>
      </c>
      <c r="F23" s="340">
        <v>64</v>
      </c>
      <c r="G23" s="341">
        <v>1.5</v>
      </c>
      <c r="H23" s="223">
        <v>66</v>
      </c>
      <c r="I23" s="224">
        <v>2.6</v>
      </c>
      <c r="J23" s="340">
        <v>62</v>
      </c>
      <c r="K23" s="440">
        <v>1.4</v>
      </c>
      <c r="L23" s="223">
        <v>60</v>
      </c>
      <c r="M23" s="223">
        <v>1.6</v>
      </c>
      <c r="N23" s="340">
        <v>60</v>
      </c>
      <c r="O23" s="440">
        <v>1.4</v>
      </c>
      <c r="P23" s="340">
        <v>55</v>
      </c>
      <c r="Q23" s="341">
        <v>1.6</v>
      </c>
    </row>
    <row r="24" spans="1:17" s="139" customFormat="1" ht="29.25" customHeight="1" x14ac:dyDescent="0.35">
      <c r="A24" s="461" t="s">
        <v>305</v>
      </c>
      <c r="B24" s="340">
        <v>73</v>
      </c>
      <c r="C24" s="440">
        <v>2.5</v>
      </c>
      <c r="D24" s="223">
        <v>74</v>
      </c>
      <c r="E24" s="224">
        <v>2</v>
      </c>
      <c r="F24" s="340">
        <v>66</v>
      </c>
      <c r="G24" s="341">
        <v>2.1</v>
      </c>
      <c r="H24" s="223">
        <v>63</v>
      </c>
      <c r="I24" s="224">
        <v>2</v>
      </c>
      <c r="J24" s="340">
        <v>60</v>
      </c>
      <c r="K24" s="440">
        <v>1.9</v>
      </c>
      <c r="L24" s="223">
        <v>61</v>
      </c>
      <c r="M24" s="223">
        <v>1.9</v>
      </c>
      <c r="N24" s="340">
        <v>58</v>
      </c>
      <c r="O24" s="440">
        <v>1.6</v>
      </c>
      <c r="P24" s="340">
        <v>56</v>
      </c>
      <c r="Q24" s="341">
        <v>1.7</v>
      </c>
    </row>
    <row r="25" spans="1:17" s="139" customFormat="1" ht="29.25" customHeight="1" x14ac:dyDescent="0.35">
      <c r="A25" s="461" t="s">
        <v>307</v>
      </c>
      <c r="B25" s="340">
        <v>71</v>
      </c>
      <c r="C25" s="440">
        <v>3.5</v>
      </c>
      <c r="D25" s="223">
        <v>77</v>
      </c>
      <c r="E25" s="224">
        <v>1.7</v>
      </c>
      <c r="F25" s="340">
        <v>71</v>
      </c>
      <c r="G25" s="341">
        <v>2.8</v>
      </c>
      <c r="H25" s="223">
        <v>68</v>
      </c>
      <c r="I25" s="224">
        <v>2.7</v>
      </c>
      <c r="J25" s="340">
        <v>67</v>
      </c>
      <c r="K25" s="440">
        <v>1.5</v>
      </c>
      <c r="L25" s="223">
        <v>63</v>
      </c>
      <c r="M25" s="223">
        <v>1.7</v>
      </c>
      <c r="N25" s="340">
        <v>63</v>
      </c>
      <c r="O25" s="440">
        <v>1.6</v>
      </c>
      <c r="P25" s="340">
        <v>60</v>
      </c>
      <c r="Q25" s="341">
        <v>1.7</v>
      </c>
    </row>
    <row r="26" spans="1:17" s="139" customFormat="1" ht="29.25" customHeight="1" x14ac:dyDescent="0.35">
      <c r="A26" s="461" t="s">
        <v>309</v>
      </c>
      <c r="B26" s="340">
        <v>65</v>
      </c>
      <c r="C26" s="440">
        <v>3.9</v>
      </c>
      <c r="D26" s="223">
        <v>63</v>
      </c>
      <c r="E26" s="224">
        <v>2.9</v>
      </c>
      <c r="F26" s="340">
        <v>59</v>
      </c>
      <c r="G26" s="341">
        <v>2.2999999999999998</v>
      </c>
      <c r="H26" s="223">
        <v>52</v>
      </c>
      <c r="I26" s="224">
        <v>2.5</v>
      </c>
      <c r="J26" s="340">
        <v>53</v>
      </c>
      <c r="K26" s="440">
        <v>2.1</v>
      </c>
      <c r="L26" s="223">
        <v>48</v>
      </c>
      <c r="M26" s="223">
        <v>2.1</v>
      </c>
      <c r="N26" s="340">
        <v>50</v>
      </c>
      <c r="O26" s="440">
        <v>2.2999999999999998</v>
      </c>
      <c r="P26" s="340">
        <v>51</v>
      </c>
      <c r="Q26" s="341">
        <v>2.5</v>
      </c>
    </row>
    <row r="27" spans="1:17" s="139" customFormat="1" ht="29.25" customHeight="1" x14ac:dyDescent="0.35">
      <c r="A27" s="453" t="s">
        <v>311</v>
      </c>
      <c r="B27" s="392">
        <v>57</v>
      </c>
      <c r="C27" s="150">
        <v>3.1</v>
      </c>
      <c r="D27" s="225">
        <v>59</v>
      </c>
      <c r="E27" s="226">
        <v>3.4</v>
      </c>
      <c r="F27" s="392">
        <v>48</v>
      </c>
      <c r="G27" s="281">
        <v>2.1</v>
      </c>
      <c r="H27" s="225">
        <v>53</v>
      </c>
      <c r="I27" s="226">
        <v>2.2999999999999998</v>
      </c>
      <c r="J27" s="392">
        <v>52</v>
      </c>
      <c r="K27" s="150">
        <v>3.3</v>
      </c>
      <c r="L27" s="225">
        <v>48</v>
      </c>
      <c r="M27" s="225">
        <v>3.7</v>
      </c>
      <c r="N27" s="392">
        <v>50</v>
      </c>
      <c r="O27" s="150">
        <v>3.3</v>
      </c>
      <c r="P27" s="392">
        <v>54</v>
      </c>
      <c r="Q27" s="281">
        <v>4</v>
      </c>
    </row>
  </sheetData>
  <mergeCells count="42">
    <mergeCell ref="N18:O18"/>
    <mergeCell ref="P18:Q18"/>
    <mergeCell ref="A17:A19"/>
    <mergeCell ref="A4:A6"/>
    <mergeCell ref="B18:C18"/>
    <mergeCell ref="D18:E18"/>
    <mergeCell ref="F18:G18"/>
    <mergeCell ref="H18:I18"/>
    <mergeCell ref="J18:K18"/>
    <mergeCell ref="L18:M18"/>
    <mergeCell ref="B17:C17"/>
    <mergeCell ref="D17:E17"/>
    <mergeCell ref="F17:G17"/>
    <mergeCell ref="H17:I17"/>
    <mergeCell ref="J17:K17"/>
    <mergeCell ref="L17:M17"/>
    <mergeCell ref="N17:O17"/>
    <mergeCell ref="P17:Q17"/>
    <mergeCell ref="AD5:AE5"/>
    <mergeCell ref="AF5:AG5"/>
    <mergeCell ref="R5:S5"/>
    <mergeCell ref="T5:U5"/>
    <mergeCell ref="V5:W5"/>
    <mergeCell ref="X5:Y5"/>
    <mergeCell ref="Z5:AA5"/>
    <mergeCell ref="AB5:AC5"/>
    <mergeCell ref="Z4:AC4"/>
    <mergeCell ref="AD4:AG4"/>
    <mergeCell ref="B5:C5"/>
    <mergeCell ref="D5:E5"/>
    <mergeCell ref="F5:G5"/>
    <mergeCell ref="H5:I5"/>
    <mergeCell ref="J5:K5"/>
    <mergeCell ref="L5:M5"/>
    <mergeCell ref="N5:O5"/>
    <mergeCell ref="P5:Q5"/>
    <mergeCell ref="B4:E4"/>
    <mergeCell ref="F4:I4"/>
    <mergeCell ref="J4:M4"/>
    <mergeCell ref="N4:Q4"/>
    <mergeCell ref="R4:U4"/>
    <mergeCell ref="V4:Y4"/>
  </mergeCells>
  <hyperlinks>
    <hyperlink ref="A2" location="TOC!A1" display="Return to TOC" xr:uid="{91D19489-0827-4527-8541-6B0946EDA9DE}"/>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92BCF-6292-430F-8761-7F1B67E3E325}">
  <dimension ref="A1:G17"/>
  <sheetViews>
    <sheetView workbookViewId="0">
      <selection activeCell="A17" sqref="A17"/>
    </sheetView>
  </sheetViews>
  <sheetFormatPr defaultRowHeight="14.5" x14ac:dyDescent="0.35"/>
  <cols>
    <col min="1" max="1" width="15.453125" customWidth="1"/>
    <col min="6" max="6" width="13.81640625" customWidth="1"/>
    <col min="7" max="7" width="11.1796875" customWidth="1"/>
  </cols>
  <sheetData>
    <row r="1" spans="1:7" x14ac:dyDescent="0.35">
      <c r="A1" s="1" t="s">
        <v>40</v>
      </c>
      <c r="B1" s="1" t="s">
        <v>376</v>
      </c>
    </row>
    <row r="2" spans="1:7" x14ac:dyDescent="0.35">
      <c r="A2" s="59" t="s">
        <v>111</v>
      </c>
    </row>
    <row r="4" spans="1:7" s="139" customFormat="1" ht="32.25" customHeight="1" x14ac:dyDescent="0.35">
      <c r="A4" s="745" t="s">
        <v>296</v>
      </c>
      <c r="B4" s="741" t="s">
        <v>263</v>
      </c>
      <c r="C4" s="742"/>
      <c r="D4" s="741" t="s">
        <v>264</v>
      </c>
      <c r="E4" s="742"/>
      <c r="F4" s="741" t="s">
        <v>265</v>
      </c>
      <c r="G4" s="742"/>
    </row>
    <row r="5" spans="1:7" s="139" customFormat="1" ht="32.25" customHeight="1" x14ac:dyDescent="0.35">
      <c r="A5" s="832"/>
      <c r="B5" s="860"/>
      <c r="C5" s="747"/>
      <c r="D5" s="860"/>
      <c r="E5" s="747"/>
      <c r="F5" s="860"/>
      <c r="G5" s="747"/>
    </row>
    <row r="6" spans="1:7" s="139" customFormat="1" ht="32.25" customHeight="1" x14ac:dyDescent="0.35">
      <c r="A6" s="746"/>
      <c r="B6" s="331" t="s">
        <v>113</v>
      </c>
      <c r="C6" s="21" t="s">
        <v>114</v>
      </c>
      <c r="D6" s="331" t="s">
        <v>113</v>
      </c>
      <c r="E6" s="21" t="s">
        <v>114</v>
      </c>
      <c r="F6" s="91" t="s">
        <v>315</v>
      </c>
      <c r="G6" s="21" t="s">
        <v>114</v>
      </c>
    </row>
    <row r="7" spans="1:7" s="139" customFormat="1" ht="32.25" customHeight="1" x14ac:dyDescent="0.35">
      <c r="A7" s="155" t="s">
        <v>309</v>
      </c>
      <c r="B7" s="396">
        <v>505</v>
      </c>
      <c r="C7" s="345">
        <v>7.8</v>
      </c>
      <c r="D7" s="199">
        <v>462</v>
      </c>
      <c r="E7" s="200">
        <v>6.8</v>
      </c>
      <c r="F7" s="27">
        <v>43</v>
      </c>
      <c r="G7" s="345">
        <v>10</v>
      </c>
    </row>
    <row r="8" spans="1:7" s="139" customFormat="1" ht="32.25" customHeight="1" x14ac:dyDescent="0.35">
      <c r="A8" s="155" t="s">
        <v>301</v>
      </c>
      <c r="B8" s="396">
        <v>516</v>
      </c>
      <c r="C8" s="345">
        <v>6.2</v>
      </c>
      <c r="D8" s="396">
        <v>488</v>
      </c>
      <c r="E8" s="345">
        <v>5.5</v>
      </c>
      <c r="F8" s="27">
        <v>28</v>
      </c>
      <c r="G8" s="345">
        <v>6.9</v>
      </c>
    </row>
    <row r="9" spans="1:7" s="139" customFormat="1" ht="32.25" customHeight="1" x14ac:dyDescent="0.35">
      <c r="A9" s="155" t="s">
        <v>297</v>
      </c>
      <c r="B9" s="396">
        <v>531</v>
      </c>
      <c r="C9" s="345">
        <v>5.2</v>
      </c>
      <c r="D9" s="396">
        <v>504</v>
      </c>
      <c r="E9" s="345">
        <v>5.9</v>
      </c>
      <c r="F9" s="27">
        <v>27</v>
      </c>
      <c r="G9" s="345">
        <v>8.1</v>
      </c>
    </row>
    <row r="10" spans="1:7" s="139" customFormat="1" ht="32.25" customHeight="1" x14ac:dyDescent="0.35">
      <c r="A10" s="155" t="s">
        <v>305</v>
      </c>
      <c r="B10" s="396">
        <v>506</v>
      </c>
      <c r="C10" s="345">
        <v>4.5</v>
      </c>
      <c r="D10" s="396">
        <v>480</v>
      </c>
      <c r="E10" s="345">
        <v>4.7</v>
      </c>
      <c r="F10" s="27">
        <v>26</v>
      </c>
      <c r="G10" s="345">
        <v>5.4</v>
      </c>
    </row>
    <row r="11" spans="1:7" s="139" customFormat="1" ht="32.25" customHeight="1" x14ac:dyDescent="0.35">
      <c r="A11" s="155" t="s">
        <v>299</v>
      </c>
      <c r="B11" s="396">
        <v>510</v>
      </c>
      <c r="C11" s="345">
        <v>4.5</v>
      </c>
      <c r="D11" s="396">
        <v>487</v>
      </c>
      <c r="E11" s="345">
        <v>6.1</v>
      </c>
      <c r="F11" s="27">
        <v>24</v>
      </c>
      <c r="G11" s="345">
        <v>6.5</v>
      </c>
    </row>
    <row r="12" spans="1:7" s="139" customFormat="1" ht="32.25" customHeight="1" x14ac:dyDescent="0.35">
      <c r="A12" s="155" t="s">
        <v>311</v>
      </c>
      <c r="B12" s="396">
        <v>499</v>
      </c>
      <c r="C12" s="345">
        <v>10.8</v>
      </c>
      <c r="D12" s="396">
        <v>476</v>
      </c>
      <c r="E12" s="345">
        <v>10.9</v>
      </c>
      <c r="F12" s="197">
        <v>23</v>
      </c>
      <c r="G12" s="345">
        <v>13</v>
      </c>
    </row>
    <row r="13" spans="1:7" s="139" customFormat="1" ht="32.25" customHeight="1" x14ac:dyDescent="0.35">
      <c r="A13" s="155" t="s">
        <v>303</v>
      </c>
      <c r="B13" s="396">
        <v>497</v>
      </c>
      <c r="C13" s="345">
        <v>5.3</v>
      </c>
      <c r="D13" s="396">
        <v>486</v>
      </c>
      <c r="E13" s="345">
        <v>4.8</v>
      </c>
      <c r="F13" s="197">
        <v>12</v>
      </c>
      <c r="G13" s="345">
        <v>6.1</v>
      </c>
    </row>
    <row r="14" spans="1:7" s="139" customFormat="1" ht="32.25" customHeight="1" x14ac:dyDescent="0.35">
      <c r="A14" s="155" t="s">
        <v>307</v>
      </c>
      <c r="B14" s="396">
        <v>510</v>
      </c>
      <c r="C14" s="345">
        <v>5.3</v>
      </c>
      <c r="D14" s="396">
        <v>499</v>
      </c>
      <c r="E14" s="345">
        <v>4.9000000000000004</v>
      </c>
      <c r="F14" s="197">
        <v>11</v>
      </c>
      <c r="G14" s="345">
        <v>6.3</v>
      </c>
    </row>
    <row r="15" spans="1:7" s="139" customFormat="1" ht="32.25" customHeight="1" x14ac:dyDescent="0.35">
      <c r="A15" s="156" t="s">
        <v>171</v>
      </c>
      <c r="B15" s="402">
        <v>488</v>
      </c>
      <c r="C15" s="201">
        <v>0.5</v>
      </c>
      <c r="D15" s="402">
        <v>464</v>
      </c>
      <c r="E15" s="201">
        <v>0.6</v>
      </c>
      <c r="F15" s="91">
        <v>24</v>
      </c>
      <c r="G15" s="201">
        <v>0.6</v>
      </c>
    </row>
    <row r="16" spans="1:7" x14ac:dyDescent="0.35">
      <c r="A16" s="2"/>
      <c r="B16" s="2"/>
      <c r="C16" s="2"/>
      <c r="D16" s="2"/>
      <c r="E16" s="2"/>
      <c r="F16" s="2"/>
      <c r="G16" s="2"/>
    </row>
    <row r="17" spans="1:7" x14ac:dyDescent="0.35">
      <c r="A17" s="1030" t="s">
        <v>395</v>
      </c>
      <c r="B17" s="2"/>
      <c r="C17" s="2"/>
      <c r="D17" s="2"/>
      <c r="E17" s="2"/>
      <c r="F17" s="2"/>
      <c r="G17" s="2"/>
    </row>
  </sheetData>
  <mergeCells count="4">
    <mergeCell ref="A4:A6"/>
    <mergeCell ref="B4:C5"/>
    <mergeCell ref="D4:E5"/>
    <mergeCell ref="F4:G5"/>
  </mergeCells>
  <hyperlinks>
    <hyperlink ref="A2" location="TOC!A1" display="Return to TOC" xr:uid="{A5FA7F76-F6DC-48D9-AFBF-58C408BF1AA6}"/>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8F6ED-03B1-487E-8A6C-8D9BB316A80B}">
  <dimension ref="A1:V26"/>
  <sheetViews>
    <sheetView topLeftCell="A9" workbookViewId="0">
      <selection activeCell="A25" sqref="A25:XFD25"/>
    </sheetView>
  </sheetViews>
  <sheetFormatPr defaultRowHeight="15" customHeight="1" x14ac:dyDescent="0.35"/>
  <cols>
    <col min="1" max="1" width="14.453125" customWidth="1"/>
    <col min="22" max="22" width="11.26953125" customWidth="1"/>
  </cols>
  <sheetData>
    <row r="1" spans="1:22" ht="14.5" x14ac:dyDescent="0.35">
      <c r="A1" s="1" t="s">
        <v>41</v>
      </c>
      <c r="B1" s="1" t="s">
        <v>42</v>
      </c>
    </row>
    <row r="2" spans="1:22" ht="14.5" x14ac:dyDescent="0.35">
      <c r="A2" s="59" t="s">
        <v>111</v>
      </c>
    </row>
    <row r="4" spans="1:22" ht="32.25" customHeight="1" x14ac:dyDescent="0.35">
      <c r="A4" s="866" t="s">
        <v>296</v>
      </c>
      <c r="B4" s="868" t="s">
        <v>284</v>
      </c>
      <c r="C4" s="869" t="s">
        <v>225</v>
      </c>
      <c r="D4" s="865"/>
      <c r="E4" s="864" t="s">
        <v>226</v>
      </c>
      <c r="F4" s="865"/>
      <c r="G4" s="863" t="s">
        <v>227</v>
      </c>
      <c r="H4" s="865"/>
      <c r="I4" s="864" t="s">
        <v>228</v>
      </c>
      <c r="J4" s="865"/>
      <c r="K4" s="863" t="s">
        <v>229</v>
      </c>
      <c r="L4" s="864"/>
      <c r="M4" s="863" t="s">
        <v>230</v>
      </c>
      <c r="N4" s="865"/>
      <c r="O4" s="863" t="s">
        <v>231</v>
      </c>
      <c r="P4" s="864"/>
      <c r="Q4" s="864" t="s">
        <v>232</v>
      </c>
      <c r="R4" s="865"/>
      <c r="S4" s="863" t="s">
        <v>233</v>
      </c>
      <c r="T4" s="873"/>
      <c r="U4" s="870" t="s">
        <v>292</v>
      </c>
      <c r="V4" s="871"/>
    </row>
    <row r="5" spans="1:22" ht="32.25" customHeight="1" x14ac:dyDescent="0.35">
      <c r="A5" s="867"/>
      <c r="B5" s="785"/>
      <c r="C5" s="714" t="s">
        <v>234</v>
      </c>
      <c r="D5" s="715" t="s">
        <v>114</v>
      </c>
      <c r="E5" s="716" t="s">
        <v>234</v>
      </c>
      <c r="F5" s="716" t="s">
        <v>114</v>
      </c>
      <c r="G5" s="714" t="s">
        <v>234</v>
      </c>
      <c r="H5" s="715" t="s">
        <v>114</v>
      </c>
      <c r="I5" s="716" t="s">
        <v>234</v>
      </c>
      <c r="J5" s="716" t="s">
        <v>114</v>
      </c>
      <c r="K5" s="714" t="s">
        <v>234</v>
      </c>
      <c r="L5" s="716" t="s">
        <v>114</v>
      </c>
      <c r="M5" s="714" t="s">
        <v>234</v>
      </c>
      <c r="N5" s="715" t="s">
        <v>114</v>
      </c>
      <c r="O5" s="714" t="s">
        <v>234</v>
      </c>
      <c r="P5" s="715" t="s">
        <v>114</v>
      </c>
      <c r="Q5" s="716" t="s">
        <v>234</v>
      </c>
      <c r="R5" s="716" t="s">
        <v>114</v>
      </c>
      <c r="S5" s="714" t="s">
        <v>234</v>
      </c>
      <c r="T5" s="717" t="s">
        <v>114</v>
      </c>
      <c r="U5" s="388" t="s">
        <v>234</v>
      </c>
      <c r="V5" s="718" t="s">
        <v>114</v>
      </c>
    </row>
    <row r="6" spans="1:22" ht="32.25" customHeight="1" x14ac:dyDescent="0.35">
      <c r="A6" s="872" t="s">
        <v>297</v>
      </c>
      <c r="B6" s="55" t="s">
        <v>263</v>
      </c>
      <c r="C6" s="113" t="s">
        <v>316</v>
      </c>
      <c r="D6" s="114" t="s">
        <v>316</v>
      </c>
      <c r="E6" s="113">
        <v>0</v>
      </c>
      <c r="F6" s="90">
        <v>0.4</v>
      </c>
      <c r="G6" s="113">
        <v>2</v>
      </c>
      <c r="H6" s="89">
        <v>0.7</v>
      </c>
      <c r="I6" s="61">
        <v>9</v>
      </c>
      <c r="J6" s="87">
        <v>2</v>
      </c>
      <c r="K6" s="60">
        <v>18</v>
      </c>
      <c r="L6" s="69">
        <v>2.8</v>
      </c>
      <c r="M6" s="61">
        <v>28</v>
      </c>
      <c r="N6" s="87">
        <v>3.5</v>
      </c>
      <c r="O6" s="60">
        <v>26</v>
      </c>
      <c r="P6" s="69">
        <v>2.8</v>
      </c>
      <c r="Q6" s="61">
        <v>12</v>
      </c>
      <c r="R6" s="87">
        <v>2.1</v>
      </c>
      <c r="S6" s="113">
        <v>4</v>
      </c>
      <c r="T6" s="203">
        <v>1</v>
      </c>
      <c r="U6" s="62">
        <v>71</v>
      </c>
      <c r="V6" s="467">
        <v>3.2</v>
      </c>
    </row>
    <row r="7" spans="1:22" ht="32.25" customHeight="1" x14ac:dyDescent="0.35">
      <c r="A7" s="862"/>
      <c r="B7" s="713" t="s">
        <v>264</v>
      </c>
      <c r="C7" s="210">
        <v>0</v>
      </c>
      <c r="D7" s="211">
        <v>0.4</v>
      </c>
      <c r="E7" s="210">
        <v>2</v>
      </c>
      <c r="F7" s="212">
        <v>0.8</v>
      </c>
      <c r="G7" s="210">
        <v>6</v>
      </c>
      <c r="H7" s="211">
        <v>1.4</v>
      </c>
      <c r="I7" s="213">
        <v>11</v>
      </c>
      <c r="J7" s="214">
        <v>1.7</v>
      </c>
      <c r="K7" s="215">
        <v>19</v>
      </c>
      <c r="L7" s="216">
        <v>2.4</v>
      </c>
      <c r="M7" s="213">
        <v>26</v>
      </c>
      <c r="N7" s="214">
        <v>3.1</v>
      </c>
      <c r="O7" s="215">
        <v>22</v>
      </c>
      <c r="P7" s="216">
        <v>2.5</v>
      </c>
      <c r="Q7" s="213">
        <v>11</v>
      </c>
      <c r="R7" s="214">
        <v>2.1</v>
      </c>
      <c r="S7" s="210">
        <v>3</v>
      </c>
      <c r="T7" s="217">
        <v>0.9</v>
      </c>
      <c r="U7" s="215">
        <v>61</v>
      </c>
      <c r="V7" s="216">
        <v>2.8</v>
      </c>
    </row>
    <row r="8" spans="1:22" ht="32.25" customHeight="1" x14ac:dyDescent="0.35">
      <c r="A8" s="861" t="s">
        <v>299</v>
      </c>
      <c r="B8" s="45" t="s">
        <v>263</v>
      </c>
      <c r="C8" s="468">
        <v>0</v>
      </c>
      <c r="D8" s="469">
        <v>0.1</v>
      </c>
      <c r="E8" s="468">
        <v>1</v>
      </c>
      <c r="F8" s="219">
        <v>0.4</v>
      </c>
      <c r="G8" s="466">
        <v>5</v>
      </c>
      <c r="H8" s="467">
        <v>0.8</v>
      </c>
      <c r="I8" s="62">
        <v>12</v>
      </c>
      <c r="J8" s="86">
        <v>1.1000000000000001</v>
      </c>
      <c r="K8" s="466">
        <v>20</v>
      </c>
      <c r="L8" s="467">
        <v>1.7</v>
      </c>
      <c r="M8" s="62">
        <v>26</v>
      </c>
      <c r="N8" s="86">
        <v>1.6</v>
      </c>
      <c r="O8" s="466">
        <v>22</v>
      </c>
      <c r="P8" s="467">
        <v>1.5</v>
      </c>
      <c r="Q8" s="62">
        <v>11</v>
      </c>
      <c r="R8" s="86">
        <v>1.1000000000000001</v>
      </c>
      <c r="S8" s="466">
        <v>3</v>
      </c>
      <c r="T8" s="205">
        <v>0.8</v>
      </c>
      <c r="U8" s="466">
        <v>62</v>
      </c>
      <c r="V8" s="467">
        <v>1.8</v>
      </c>
    </row>
    <row r="9" spans="1:22" ht="32.25" customHeight="1" x14ac:dyDescent="0.35">
      <c r="A9" s="862"/>
      <c r="B9" s="713" t="s">
        <v>264</v>
      </c>
      <c r="C9" s="210">
        <v>1</v>
      </c>
      <c r="D9" s="211">
        <v>0.3</v>
      </c>
      <c r="E9" s="215">
        <v>2</v>
      </c>
      <c r="F9" s="214">
        <v>0.5</v>
      </c>
      <c r="G9" s="215">
        <v>9</v>
      </c>
      <c r="H9" s="216">
        <v>1.2</v>
      </c>
      <c r="I9" s="213">
        <v>14</v>
      </c>
      <c r="J9" s="214">
        <v>1.4</v>
      </c>
      <c r="K9" s="215">
        <v>20</v>
      </c>
      <c r="L9" s="216">
        <v>1.6</v>
      </c>
      <c r="M9" s="213">
        <v>22</v>
      </c>
      <c r="N9" s="214">
        <v>1.7</v>
      </c>
      <c r="O9" s="215">
        <v>19</v>
      </c>
      <c r="P9" s="216">
        <v>1.6</v>
      </c>
      <c r="Q9" s="213">
        <v>9</v>
      </c>
      <c r="R9" s="214">
        <v>1.2</v>
      </c>
      <c r="S9" s="215">
        <v>3</v>
      </c>
      <c r="T9" s="218">
        <v>0.7</v>
      </c>
      <c r="U9" s="215">
        <v>53</v>
      </c>
      <c r="V9" s="216">
        <v>2.2999999999999998</v>
      </c>
    </row>
    <row r="10" spans="1:22" ht="32.25" customHeight="1" x14ac:dyDescent="0.35">
      <c r="A10" s="861" t="s">
        <v>301</v>
      </c>
      <c r="B10" s="45" t="s">
        <v>263</v>
      </c>
      <c r="C10" s="468">
        <v>0</v>
      </c>
      <c r="D10" s="469">
        <v>0.1</v>
      </c>
      <c r="E10" s="468">
        <v>1</v>
      </c>
      <c r="F10" s="219">
        <v>0.3</v>
      </c>
      <c r="G10" s="466">
        <v>4</v>
      </c>
      <c r="H10" s="467">
        <v>0.8</v>
      </c>
      <c r="I10" s="62">
        <v>10</v>
      </c>
      <c r="J10" s="86">
        <v>1.3</v>
      </c>
      <c r="K10" s="466">
        <v>22</v>
      </c>
      <c r="L10" s="467">
        <v>1.6</v>
      </c>
      <c r="M10" s="62">
        <v>26</v>
      </c>
      <c r="N10" s="86">
        <v>2</v>
      </c>
      <c r="O10" s="466">
        <v>22</v>
      </c>
      <c r="P10" s="467">
        <v>2.1</v>
      </c>
      <c r="Q10" s="62">
        <v>11</v>
      </c>
      <c r="R10" s="86">
        <v>1.7</v>
      </c>
      <c r="S10" s="470">
        <v>4</v>
      </c>
      <c r="T10" s="206">
        <v>1.2</v>
      </c>
      <c r="U10" s="466">
        <v>63</v>
      </c>
      <c r="V10" s="467">
        <v>2.1</v>
      </c>
    </row>
    <row r="11" spans="1:22" ht="32.25" customHeight="1" x14ac:dyDescent="0.35">
      <c r="A11" s="862"/>
      <c r="B11" s="713" t="s">
        <v>264</v>
      </c>
      <c r="C11" s="210">
        <v>0</v>
      </c>
      <c r="D11" s="211">
        <v>0.3</v>
      </c>
      <c r="E11" s="210">
        <v>2</v>
      </c>
      <c r="F11" s="212">
        <v>0.6</v>
      </c>
      <c r="G11" s="215">
        <v>8</v>
      </c>
      <c r="H11" s="216">
        <v>1.2</v>
      </c>
      <c r="I11" s="213">
        <v>15</v>
      </c>
      <c r="J11" s="214">
        <v>1.6</v>
      </c>
      <c r="K11" s="215">
        <v>20</v>
      </c>
      <c r="L11" s="216">
        <v>1.5</v>
      </c>
      <c r="M11" s="213">
        <v>25</v>
      </c>
      <c r="N11" s="214">
        <v>1.8</v>
      </c>
      <c r="O11" s="215">
        <v>19</v>
      </c>
      <c r="P11" s="216">
        <v>1.4</v>
      </c>
      <c r="Q11" s="213">
        <v>8</v>
      </c>
      <c r="R11" s="214">
        <v>1.3</v>
      </c>
      <c r="S11" s="210">
        <v>2</v>
      </c>
      <c r="T11" s="217">
        <v>0.7</v>
      </c>
      <c r="U11" s="215">
        <v>55</v>
      </c>
      <c r="V11" s="216">
        <v>2.2000000000000002</v>
      </c>
    </row>
    <row r="12" spans="1:22" ht="32.25" customHeight="1" x14ac:dyDescent="0.35">
      <c r="A12" s="861" t="s">
        <v>303</v>
      </c>
      <c r="B12" s="45" t="s">
        <v>263</v>
      </c>
      <c r="C12" s="468">
        <v>0</v>
      </c>
      <c r="D12" s="469">
        <v>0.3</v>
      </c>
      <c r="E12" s="468">
        <v>1</v>
      </c>
      <c r="F12" s="219">
        <v>0.6</v>
      </c>
      <c r="G12" s="466">
        <v>5</v>
      </c>
      <c r="H12" s="467">
        <v>1</v>
      </c>
      <c r="I12" s="62">
        <v>13</v>
      </c>
      <c r="J12" s="86">
        <v>1.4</v>
      </c>
      <c r="K12" s="466">
        <v>23</v>
      </c>
      <c r="L12" s="467">
        <v>1.5</v>
      </c>
      <c r="M12" s="62">
        <v>25</v>
      </c>
      <c r="N12" s="86">
        <v>1.6</v>
      </c>
      <c r="O12" s="466">
        <v>20</v>
      </c>
      <c r="P12" s="467">
        <v>1.7</v>
      </c>
      <c r="Q12" s="62">
        <v>9</v>
      </c>
      <c r="R12" s="86">
        <v>1.3</v>
      </c>
      <c r="S12" s="468">
        <v>3</v>
      </c>
      <c r="T12" s="204">
        <v>0.8</v>
      </c>
      <c r="U12" s="466">
        <v>57</v>
      </c>
      <c r="V12" s="467">
        <v>2.2000000000000002</v>
      </c>
    </row>
    <row r="13" spans="1:22" ht="32.25" customHeight="1" x14ac:dyDescent="0.35">
      <c r="A13" s="862"/>
      <c r="B13" s="713" t="s">
        <v>264</v>
      </c>
      <c r="C13" s="210">
        <v>0</v>
      </c>
      <c r="D13" s="211">
        <v>0.2</v>
      </c>
      <c r="E13" s="210">
        <v>2</v>
      </c>
      <c r="F13" s="212">
        <v>0.6</v>
      </c>
      <c r="G13" s="215">
        <v>7</v>
      </c>
      <c r="H13" s="216">
        <v>0.9</v>
      </c>
      <c r="I13" s="213">
        <v>16</v>
      </c>
      <c r="J13" s="214">
        <v>1.6</v>
      </c>
      <c r="K13" s="215">
        <v>22</v>
      </c>
      <c r="L13" s="216">
        <v>1.5</v>
      </c>
      <c r="M13" s="213">
        <v>24</v>
      </c>
      <c r="N13" s="214">
        <v>1.8</v>
      </c>
      <c r="O13" s="215">
        <v>17</v>
      </c>
      <c r="P13" s="216">
        <v>1.7</v>
      </c>
      <c r="Q13" s="213">
        <v>9</v>
      </c>
      <c r="R13" s="214">
        <v>1.1000000000000001</v>
      </c>
      <c r="S13" s="210">
        <v>3</v>
      </c>
      <c r="T13" s="217">
        <v>0.7</v>
      </c>
      <c r="U13" s="215">
        <v>52</v>
      </c>
      <c r="V13" s="216">
        <v>2</v>
      </c>
    </row>
    <row r="14" spans="1:22" ht="32.25" customHeight="1" x14ac:dyDescent="0.35">
      <c r="A14" s="861" t="s">
        <v>305</v>
      </c>
      <c r="B14" s="45" t="s">
        <v>263</v>
      </c>
      <c r="C14" s="468">
        <v>0</v>
      </c>
      <c r="D14" s="469">
        <v>0.2</v>
      </c>
      <c r="E14" s="468">
        <v>1</v>
      </c>
      <c r="F14" s="219">
        <v>0.6</v>
      </c>
      <c r="G14" s="468">
        <v>4</v>
      </c>
      <c r="H14" s="469">
        <v>1</v>
      </c>
      <c r="I14" s="62">
        <v>12</v>
      </c>
      <c r="J14" s="86">
        <v>1.5</v>
      </c>
      <c r="K14" s="466">
        <v>22</v>
      </c>
      <c r="L14" s="467">
        <v>1.9</v>
      </c>
      <c r="M14" s="62">
        <v>27</v>
      </c>
      <c r="N14" s="86">
        <v>2.2999999999999998</v>
      </c>
      <c r="O14" s="466">
        <v>22</v>
      </c>
      <c r="P14" s="467">
        <v>2.2999999999999998</v>
      </c>
      <c r="Q14" s="62">
        <v>9</v>
      </c>
      <c r="R14" s="86">
        <v>1.5</v>
      </c>
      <c r="S14" s="468">
        <v>3</v>
      </c>
      <c r="T14" s="204">
        <v>0.9</v>
      </c>
      <c r="U14" s="466">
        <v>61</v>
      </c>
      <c r="V14" s="467">
        <v>2.2000000000000002</v>
      </c>
    </row>
    <row r="15" spans="1:22" ht="32.25" customHeight="1" x14ac:dyDescent="0.35">
      <c r="A15" s="862"/>
      <c r="B15" s="713" t="s">
        <v>264</v>
      </c>
      <c r="C15" s="210">
        <v>0</v>
      </c>
      <c r="D15" s="211">
        <v>0.2</v>
      </c>
      <c r="E15" s="210">
        <v>2</v>
      </c>
      <c r="F15" s="212">
        <v>0.6</v>
      </c>
      <c r="G15" s="215">
        <v>8</v>
      </c>
      <c r="H15" s="216">
        <v>1.1000000000000001</v>
      </c>
      <c r="I15" s="213">
        <v>17</v>
      </c>
      <c r="J15" s="214">
        <v>1.8</v>
      </c>
      <c r="K15" s="215">
        <v>23</v>
      </c>
      <c r="L15" s="216">
        <v>1.9</v>
      </c>
      <c r="M15" s="213">
        <v>25</v>
      </c>
      <c r="N15" s="214">
        <v>1.8</v>
      </c>
      <c r="O15" s="215">
        <v>16</v>
      </c>
      <c r="P15" s="216">
        <v>1.6</v>
      </c>
      <c r="Q15" s="213">
        <v>8</v>
      </c>
      <c r="R15" s="214">
        <v>1.2</v>
      </c>
      <c r="S15" s="210">
        <v>2</v>
      </c>
      <c r="T15" s="217">
        <v>0.6</v>
      </c>
      <c r="U15" s="215">
        <v>50</v>
      </c>
      <c r="V15" s="216">
        <v>2.1</v>
      </c>
    </row>
    <row r="16" spans="1:22" ht="32.25" customHeight="1" x14ac:dyDescent="0.35">
      <c r="A16" s="861" t="s">
        <v>307</v>
      </c>
      <c r="B16" s="45" t="s">
        <v>263</v>
      </c>
      <c r="C16" s="468">
        <v>0</v>
      </c>
      <c r="D16" s="469">
        <v>0.2</v>
      </c>
      <c r="E16" s="468">
        <v>1</v>
      </c>
      <c r="F16" s="219">
        <v>0.4</v>
      </c>
      <c r="G16" s="466">
        <v>4</v>
      </c>
      <c r="H16" s="467">
        <v>0.8</v>
      </c>
      <c r="I16" s="62">
        <v>11</v>
      </c>
      <c r="J16" s="86">
        <v>1.5</v>
      </c>
      <c r="K16" s="466">
        <v>22</v>
      </c>
      <c r="L16" s="467">
        <v>1.8</v>
      </c>
      <c r="M16" s="62">
        <v>26</v>
      </c>
      <c r="N16" s="86">
        <v>2.1</v>
      </c>
      <c r="O16" s="466">
        <v>22</v>
      </c>
      <c r="P16" s="467">
        <v>2</v>
      </c>
      <c r="Q16" s="62">
        <v>10</v>
      </c>
      <c r="R16" s="86">
        <v>1.6</v>
      </c>
      <c r="S16" s="468">
        <v>3</v>
      </c>
      <c r="T16" s="204">
        <v>0.7</v>
      </c>
      <c r="U16" s="466">
        <v>62</v>
      </c>
      <c r="V16" s="467">
        <v>2.2999999999999998</v>
      </c>
    </row>
    <row r="17" spans="1:22" ht="32.25" customHeight="1" x14ac:dyDescent="0.35">
      <c r="A17" s="862"/>
      <c r="B17" s="713" t="s">
        <v>264</v>
      </c>
      <c r="C17" s="210">
        <v>0</v>
      </c>
      <c r="D17" s="211">
        <v>0.2</v>
      </c>
      <c r="E17" s="210">
        <v>2</v>
      </c>
      <c r="F17" s="212">
        <v>0.6</v>
      </c>
      <c r="G17" s="215">
        <v>5</v>
      </c>
      <c r="H17" s="216">
        <v>0.9</v>
      </c>
      <c r="I17" s="213">
        <v>14</v>
      </c>
      <c r="J17" s="214">
        <v>1.8</v>
      </c>
      <c r="K17" s="215">
        <v>22</v>
      </c>
      <c r="L17" s="216">
        <v>1.8</v>
      </c>
      <c r="M17" s="213">
        <v>25</v>
      </c>
      <c r="N17" s="214">
        <v>1.7</v>
      </c>
      <c r="O17" s="215">
        <v>20</v>
      </c>
      <c r="P17" s="216">
        <v>1.6</v>
      </c>
      <c r="Q17" s="213">
        <v>10</v>
      </c>
      <c r="R17" s="214">
        <v>1.5</v>
      </c>
      <c r="S17" s="210">
        <v>3</v>
      </c>
      <c r="T17" s="217">
        <v>0.9</v>
      </c>
      <c r="U17" s="215">
        <v>57</v>
      </c>
      <c r="V17" s="216">
        <v>2.2000000000000002</v>
      </c>
    </row>
    <row r="18" spans="1:22" ht="32.25" customHeight="1" x14ac:dyDescent="0.35">
      <c r="A18" s="861" t="s">
        <v>309</v>
      </c>
      <c r="B18" s="45" t="s">
        <v>263</v>
      </c>
      <c r="C18" s="468">
        <v>0</v>
      </c>
      <c r="D18" s="469">
        <v>0.1</v>
      </c>
      <c r="E18" s="468">
        <v>1</v>
      </c>
      <c r="F18" s="219">
        <v>0.5</v>
      </c>
      <c r="G18" s="468">
        <v>5</v>
      </c>
      <c r="H18" s="469">
        <v>1.6</v>
      </c>
      <c r="I18" s="62">
        <v>13</v>
      </c>
      <c r="J18" s="86">
        <v>2.7</v>
      </c>
      <c r="K18" s="466">
        <v>23</v>
      </c>
      <c r="L18" s="467">
        <v>3.7</v>
      </c>
      <c r="M18" s="62">
        <v>25</v>
      </c>
      <c r="N18" s="86">
        <v>3.8</v>
      </c>
      <c r="O18" s="466">
        <v>20</v>
      </c>
      <c r="P18" s="467">
        <v>3.5</v>
      </c>
      <c r="Q18" s="88">
        <v>10</v>
      </c>
      <c r="R18" s="219">
        <v>2.7</v>
      </c>
      <c r="S18" s="468">
        <v>4</v>
      </c>
      <c r="T18" s="204">
        <v>1.9</v>
      </c>
      <c r="U18" s="466">
        <v>58</v>
      </c>
      <c r="V18" s="467">
        <v>3.4</v>
      </c>
    </row>
    <row r="19" spans="1:22" ht="32.25" customHeight="1" x14ac:dyDescent="0.35">
      <c r="A19" s="862"/>
      <c r="B19" s="713" t="s">
        <v>264</v>
      </c>
      <c r="C19" s="210">
        <v>1</v>
      </c>
      <c r="D19" s="211">
        <v>0.4</v>
      </c>
      <c r="E19" s="210">
        <v>3</v>
      </c>
      <c r="F19" s="212">
        <v>1.3</v>
      </c>
      <c r="G19" s="215">
        <v>11</v>
      </c>
      <c r="H19" s="216">
        <v>2.2000000000000002</v>
      </c>
      <c r="I19" s="213">
        <v>19</v>
      </c>
      <c r="J19" s="214">
        <v>3.1</v>
      </c>
      <c r="K19" s="215">
        <v>22</v>
      </c>
      <c r="L19" s="216">
        <v>3.2</v>
      </c>
      <c r="M19" s="213">
        <v>22</v>
      </c>
      <c r="N19" s="214">
        <v>3.1</v>
      </c>
      <c r="O19" s="215">
        <v>16</v>
      </c>
      <c r="P19" s="216">
        <v>3</v>
      </c>
      <c r="Q19" s="220">
        <v>6</v>
      </c>
      <c r="R19" s="212">
        <v>1.5</v>
      </c>
      <c r="S19" s="210">
        <v>1</v>
      </c>
      <c r="T19" s="217">
        <v>0.5</v>
      </c>
      <c r="U19" s="215">
        <v>45</v>
      </c>
      <c r="V19" s="216">
        <v>3.3</v>
      </c>
    </row>
    <row r="20" spans="1:22" ht="32.25" customHeight="1" x14ac:dyDescent="0.35">
      <c r="A20" s="861" t="s">
        <v>311</v>
      </c>
      <c r="B20" s="45" t="s">
        <v>263</v>
      </c>
      <c r="C20" s="468">
        <v>0</v>
      </c>
      <c r="D20" s="469">
        <v>0.1</v>
      </c>
      <c r="E20" s="468">
        <v>1</v>
      </c>
      <c r="F20" s="219">
        <v>0.7</v>
      </c>
      <c r="G20" s="468">
        <v>5</v>
      </c>
      <c r="H20" s="469">
        <v>3</v>
      </c>
      <c r="I20" s="62">
        <v>13</v>
      </c>
      <c r="J20" s="86">
        <v>4.5</v>
      </c>
      <c r="K20" s="466">
        <v>23</v>
      </c>
      <c r="L20" s="467">
        <v>5.2</v>
      </c>
      <c r="M20" s="62">
        <v>27</v>
      </c>
      <c r="N20" s="86">
        <v>5.5</v>
      </c>
      <c r="O20" s="470">
        <v>22</v>
      </c>
      <c r="P20" s="471">
        <v>4.9000000000000004</v>
      </c>
      <c r="Q20" s="88">
        <v>9</v>
      </c>
      <c r="R20" s="219">
        <v>3.1</v>
      </c>
      <c r="S20" s="468">
        <v>1</v>
      </c>
      <c r="T20" s="204">
        <v>0.6</v>
      </c>
      <c r="U20" s="466">
        <v>58</v>
      </c>
      <c r="V20" s="467">
        <v>5.6</v>
      </c>
    </row>
    <row r="21" spans="1:22" ht="32.25" customHeight="1" x14ac:dyDescent="0.35">
      <c r="A21" s="862"/>
      <c r="B21" s="713" t="s">
        <v>264</v>
      </c>
      <c r="C21" s="210">
        <v>0</v>
      </c>
      <c r="D21" s="211">
        <v>0.4</v>
      </c>
      <c r="E21" s="210">
        <v>3</v>
      </c>
      <c r="F21" s="212">
        <v>2</v>
      </c>
      <c r="G21" s="210">
        <v>12</v>
      </c>
      <c r="H21" s="211">
        <v>3.7</v>
      </c>
      <c r="I21" s="213">
        <v>14</v>
      </c>
      <c r="J21" s="214">
        <v>4.0999999999999996</v>
      </c>
      <c r="K21" s="215">
        <v>21</v>
      </c>
      <c r="L21" s="216">
        <v>4</v>
      </c>
      <c r="M21" s="213">
        <v>19</v>
      </c>
      <c r="N21" s="214">
        <v>4.3</v>
      </c>
      <c r="O21" s="210">
        <v>19</v>
      </c>
      <c r="P21" s="211">
        <v>5.7</v>
      </c>
      <c r="Q21" s="220">
        <v>8</v>
      </c>
      <c r="R21" s="212">
        <v>3.7</v>
      </c>
      <c r="S21" s="210">
        <v>4</v>
      </c>
      <c r="T21" s="217">
        <v>2.5</v>
      </c>
      <c r="U21" s="215">
        <v>49</v>
      </c>
      <c r="V21" s="216">
        <v>4.5999999999999996</v>
      </c>
    </row>
    <row r="22" spans="1:22" ht="32.25" customHeight="1" x14ac:dyDescent="0.35">
      <c r="A22" s="874" t="s">
        <v>171</v>
      </c>
      <c r="B22" s="45" t="s">
        <v>263</v>
      </c>
      <c r="C22" s="374">
        <v>0</v>
      </c>
      <c r="D22" s="424">
        <v>0</v>
      </c>
      <c r="E22" s="374">
        <v>1</v>
      </c>
      <c r="F22" s="65">
        <v>0.1</v>
      </c>
      <c r="G22" s="374">
        <v>6</v>
      </c>
      <c r="H22" s="65">
        <v>0.1</v>
      </c>
      <c r="I22" s="374">
        <v>15</v>
      </c>
      <c r="J22" s="65">
        <v>0.2</v>
      </c>
      <c r="K22" s="374">
        <v>24</v>
      </c>
      <c r="L22" s="65">
        <v>0.2</v>
      </c>
      <c r="M22" s="374">
        <v>27</v>
      </c>
      <c r="N22" s="65">
        <v>0.2</v>
      </c>
      <c r="O22" s="374">
        <v>19</v>
      </c>
      <c r="P22" s="65">
        <v>0.2</v>
      </c>
      <c r="Q22" s="374">
        <v>7</v>
      </c>
      <c r="R22" s="65">
        <v>0.1</v>
      </c>
      <c r="S22" s="374">
        <v>1</v>
      </c>
      <c r="T22" s="207">
        <v>0.1</v>
      </c>
      <c r="U22" s="466">
        <v>54</v>
      </c>
      <c r="V22" s="472" t="s">
        <v>293</v>
      </c>
    </row>
    <row r="23" spans="1:22" ht="32.25" customHeight="1" x14ac:dyDescent="0.35">
      <c r="A23" s="785"/>
      <c r="B23" s="389" t="s">
        <v>264</v>
      </c>
      <c r="C23" s="378">
        <v>0</v>
      </c>
      <c r="D23" s="68">
        <v>0</v>
      </c>
      <c r="E23" s="378">
        <v>3</v>
      </c>
      <c r="F23" s="66">
        <v>0.1</v>
      </c>
      <c r="G23" s="378">
        <v>9</v>
      </c>
      <c r="H23" s="66">
        <v>0.1</v>
      </c>
      <c r="I23" s="378">
        <v>18</v>
      </c>
      <c r="J23" s="66">
        <v>0.2</v>
      </c>
      <c r="K23" s="378">
        <v>24</v>
      </c>
      <c r="L23" s="66">
        <v>0.2</v>
      </c>
      <c r="M23" s="378">
        <v>24</v>
      </c>
      <c r="N23" s="66">
        <v>0.2</v>
      </c>
      <c r="O23" s="378">
        <v>15</v>
      </c>
      <c r="P23" s="66">
        <v>0.2</v>
      </c>
      <c r="Q23" s="378">
        <v>5</v>
      </c>
      <c r="R23" s="66">
        <v>0.1</v>
      </c>
      <c r="S23" s="378">
        <v>1</v>
      </c>
      <c r="T23" s="208">
        <v>0</v>
      </c>
      <c r="U23" s="473">
        <v>45</v>
      </c>
      <c r="V23" s="85" t="s">
        <v>293</v>
      </c>
    </row>
    <row r="25" spans="1:22" s="104" customFormat="1" ht="13" x14ac:dyDescent="0.3">
      <c r="A25" s="106" t="s">
        <v>401</v>
      </c>
    </row>
    <row r="26" spans="1:22" ht="14.5" x14ac:dyDescent="0.35">
      <c r="A26" s="106" t="s">
        <v>397</v>
      </c>
    </row>
  </sheetData>
  <mergeCells count="21">
    <mergeCell ref="A14:A15"/>
    <mergeCell ref="A16:A17"/>
    <mergeCell ref="A18:A19"/>
    <mergeCell ref="A20:A21"/>
    <mergeCell ref="A22:A23"/>
    <mergeCell ref="U4:V4"/>
    <mergeCell ref="A6:A7"/>
    <mergeCell ref="A8:A9"/>
    <mergeCell ref="A10:A11"/>
    <mergeCell ref="S4:T4"/>
    <mergeCell ref="A12:A13"/>
    <mergeCell ref="K4:L4"/>
    <mergeCell ref="M4:N4"/>
    <mergeCell ref="O4:P4"/>
    <mergeCell ref="Q4:R4"/>
    <mergeCell ref="A4:A5"/>
    <mergeCell ref="B4:B5"/>
    <mergeCell ref="C4:D4"/>
    <mergeCell ref="E4:F4"/>
    <mergeCell ref="G4:H4"/>
    <mergeCell ref="I4:J4"/>
  </mergeCells>
  <hyperlinks>
    <hyperlink ref="A2" location="TOC!A1" display="Return to TOC" xr:uid="{0425D7B4-7A52-4C5A-B488-A68A8173C899}"/>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0EF40-1546-4EF2-8CFF-2BB6548789B0}">
  <dimension ref="A1:R23"/>
  <sheetViews>
    <sheetView topLeftCell="A8" workbookViewId="0">
      <selection activeCell="A23" sqref="A23:M23"/>
    </sheetView>
  </sheetViews>
  <sheetFormatPr defaultRowHeight="14.5" x14ac:dyDescent="0.35"/>
  <cols>
    <col min="1" max="1" width="15.54296875" customWidth="1"/>
  </cols>
  <sheetData>
    <row r="1" spans="1:18" x14ac:dyDescent="0.35">
      <c r="A1" s="1" t="s">
        <v>43</v>
      </c>
      <c r="B1" s="1" t="s">
        <v>44</v>
      </c>
    </row>
    <row r="2" spans="1:18" x14ac:dyDescent="0.35">
      <c r="A2" s="59" t="s">
        <v>111</v>
      </c>
    </row>
    <row r="4" spans="1:18" s="139" customFormat="1" ht="34.5" customHeight="1" x14ac:dyDescent="0.35">
      <c r="A4" s="745" t="s">
        <v>296</v>
      </c>
      <c r="B4" s="745" t="s">
        <v>284</v>
      </c>
      <c r="C4" s="788" t="s">
        <v>236</v>
      </c>
      <c r="D4" s="789"/>
      <c r="E4" s="788" t="s">
        <v>272</v>
      </c>
      <c r="F4" s="845"/>
      <c r="G4" s="845" t="s">
        <v>273</v>
      </c>
      <c r="H4" s="789"/>
      <c r="I4" s="788" t="s">
        <v>237</v>
      </c>
      <c r="J4" s="789"/>
      <c r="K4" s="788" t="s">
        <v>274</v>
      </c>
      <c r="L4" s="789"/>
      <c r="M4" s="788" t="s">
        <v>275</v>
      </c>
      <c r="N4" s="845"/>
      <c r="O4" s="845" t="s">
        <v>238</v>
      </c>
      <c r="P4" s="789"/>
      <c r="Q4" s="788" t="s">
        <v>239</v>
      </c>
      <c r="R4" s="789"/>
    </row>
    <row r="5" spans="1:18" s="139" customFormat="1" ht="34.5" customHeight="1" x14ac:dyDescent="0.35">
      <c r="A5" s="746"/>
      <c r="B5" s="746"/>
      <c r="C5" s="91" t="s">
        <v>113</v>
      </c>
      <c r="D5" s="21" t="s">
        <v>114</v>
      </c>
      <c r="E5" s="331" t="s">
        <v>113</v>
      </c>
      <c r="F5" s="91" t="s">
        <v>114</v>
      </c>
      <c r="G5" s="331" t="s">
        <v>113</v>
      </c>
      <c r="H5" s="21" t="s">
        <v>114</v>
      </c>
      <c r="I5" s="331" t="s">
        <v>113</v>
      </c>
      <c r="J5" s="91" t="s">
        <v>114</v>
      </c>
      <c r="K5" s="331" t="s">
        <v>113</v>
      </c>
      <c r="L5" s="21" t="s">
        <v>114</v>
      </c>
      <c r="M5" s="331" t="s">
        <v>113</v>
      </c>
      <c r="N5" s="91" t="s">
        <v>114</v>
      </c>
      <c r="O5" s="331" t="s">
        <v>113</v>
      </c>
      <c r="P5" s="21" t="s">
        <v>114</v>
      </c>
      <c r="Q5" s="331" t="s">
        <v>113</v>
      </c>
      <c r="R5" s="21" t="s">
        <v>114</v>
      </c>
    </row>
    <row r="6" spans="1:18" s="139" customFormat="1" ht="34.5" customHeight="1" x14ac:dyDescent="0.35">
      <c r="A6" s="745" t="s">
        <v>297</v>
      </c>
      <c r="B6" s="120" t="s">
        <v>263</v>
      </c>
      <c r="C6" s="396">
        <v>565</v>
      </c>
      <c r="D6" s="345">
        <v>10.1</v>
      </c>
      <c r="E6" s="197">
        <v>569</v>
      </c>
      <c r="F6" s="198">
        <v>12.2</v>
      </c>
      <c r="G6" s="396">
        <v>549</v>
      </c>
      <c r="H6" s="345">
        <v>6.1</v>
      </c>
      <c r="I6" s="197">
        <v>550</v>
      </c>
      <c r="J6" s="198">
        <v>9</v>
      </c>
      <c r="K6" s="396">
        <v>550</v>
      </c>
      <c r="L6" s="345">
        <v>4.8</v>
      </c>
      <c r="M6" s="197">
        <v>528</v>
      </c>
      <c r="N6" s="198">
        <v>5.6</v>
      </c>
      <c r="O6" s="396">
        <v>556</v>
      </c>
      <c r="P6" s="345">
        <v>5.5</v>
      </c>
      <c r="Q6" s="199">
        <v>531</v>
      </c>
      <c r="R6" s="200">
        <v>5.2</v>
      </c>
    </row>
    <row r="7" spans="1:18" s="139" customFormat="1" ht="34.5" customHeight="1" x14ac:dyDescent="0.35">
      <c r="A7" s="746"/>
      <c r="B7" s="91" t="s">
        <v>264</v>
      </c>
      <c r="C7" s="402">
        <v>542</v>
      </c>
      <c r="D7" s="201">
        <v>14</v>
      </c>
      <c r="E7" s="152">
        <v>527</v>
      </c>
      <c r="F7" s="202">
        <v>9.1999999999999993</v>
      </c>
      <c r="G7" s="402">
        <v>522</v>
      </c>
      <c r="H7" s="201">
        <v>10.3</v>
      </c>
      <c r="I7" s="152">
        <v>513</v>
      </c>
      <c r="J7" s="202">
        <v>9.5</v>
      </c>
      <c r="K7" s="402">
        <v>501</v>
      </c>
      <c r="L7" s="201">
        <v>5.5</v>
      </c>
      <c r="M7" s="152">
        <v>504</v>
      </c>
      <c r="N7" s="202">
        <v>5.5</v>
      </c>
      <c r="O7" s="402">
        <v>516</v>
      </c>
      <c r="P7" s="201">
        <v>5.6</v>
      </c>
      <c r="Q7" s="402">
        <v>504</v>
      </c>
      <c r="R7" s="201">
        <v>5.9</v>
      </c>
    </row>
    <row r="8" spans="1:18" s="139" customFormat="1" ht="34.5" customHeight="1" x14ac:dyDescent="0.35">
      <c r="A8" s="745" t="s">
        <v>299</v>
      </c>
      <c r="B8" s="120" t="s">
        <v>263</v>
      </c>
      <c r="C8" s="396">
        <v>555</v>
      </c>
      <c r="D8" s="345">
        <v>6.9</v>
      </c>
      <c r="E8" s="197">
        <v>549</v>
      </c>
      <c r="F8" s="198">
        <v>4.0999999999999996</v>
      </c>
      <c r="G8" s="396">
        <v>542</v>
      </c>
      <c r="H8" s="345">
        <v>3.9</v>
      </c>
      <c r="I8" s="197">
        <v>536</v>
      </c>
      <c r="J8" s="198">
        <v>5.3</v>
      </c>
      <c r="K8" s="396">
        <v>533</v>
      </c>
      <c r="L8" s="345">
        <v>3.7</v>
      </c>
      <c r="M8" s="197">
        <v>520</v>
      </c>
      <c r="N8" s="198">
        <v>4.0999999999999996</v>
      </c>
      <c r="O8" s="396">
        <v>511</v>
      </c>
      <c r="P8" s="345">
        <v>4.0999999999999996</v>
      </c>
      <c r="Q8" s="199">
        <v>510</v>
      </c>
      <c r="R8" s="200">
        <v>4.5</v>
      </c>
    </row>
    <row r="9" spans="1:18" s="139" customFormat="1" ht="34.5" customHeight="1" x14ac:dyDescent="0.35">
      <c r="A9" s="746"/>
      <c r="B9" s="91" t="s">
        <v>264</v>
      </c>
      <c r="C9" s="402">
        <v>525</v>
      </c>
      <c r="D9" s="201">
        <v>8.9</v>
      </c>
      <c r="E9" s="152">
        <v>510</v>
      </c>
      <c r="F9" s="202">
        <v>6.6</v>
      </c>
      <c r="G9" s="402">
        <v>496</v>
      </c>
      <c r="H9" s="201">
        <v>7.7</v>
      </c>
      <c r="I9" s="152">
        <v>495</v>
      </c>
      <c r="J9" s="202">
        <v>7.6</v>
      </c>
      <c r="K9" s="402">
        <v>493</v>
      </c>
      <c r="L9" s="201">
        <v>5.5</v>
      </c>
      <c r="M9" s="152">
        <v>485</v>
      </c>
      <c r="N9" s="202">
        <v>3.9</v>
      </c>
      <c r="O9" s="402">
        <v>477</v>
      </c>
      <c r="P9" s="201">
        <v>4.7</v>
      </c>
      <c r="Q9" s="402">
        <v>487</v>
      </c>
      <c r="R9" s="201">
        <v>6.1</v>
      </c>
    </row>
    <row r="10" spans="1:18" s="139" customFormat="1" ht="34.5" customHeight="1" x14ac:dyDescent="0.35">
      <c r="A10" s="745" t="s">
        <v>301</v>
      </c>
      <c r="B10" s="120" t="s">
        <v>263</v>
      </c>
      <c r="C10" s="396">
        <v>532</v>
      </c>
      <c r="D10" s="345">
        <v>13.3</v>
      </c>
      <c r="E10" s="197">
        <v>530</v>
      </c>
      <c r="F10" s="198">
        <v>5.9</v>
      </c>
      <c r="G10" s="396">
        <v>520</v>
      </c>
      <c r="H10" s="345">
        <v>5</v>
      </c>
      <c r="I10" s="197">
        <v>531</v>
      </c>
      <c r="J10" s="198">
        <v>5.7</v>
      </c>
      <c r="K10" s="396">
        <v>534</v>
      </c>
      <c r="L10" s="345">
        <v>3.5</v>
      </c>
      <c r="M10" s="197">
        <v>518</v>
      </c>
      <c r="N10" s="198">
        <v>4.4000000000000004</v>
      </c>
      <c r="O10" s="396">
        <v>524</v>
      </c>
      <c r="P10" s="345">
        <v>4.5999999999999996</v>
      </c>
      <c r="Q10" s="199">
        <v>516</v>
      </c>
      <c r="R10" s="200">
        <v>6.2</v>
      </c>
    </row>
    <row r="11" spans="1:18" s="139" customFormat="1" ht="34.5" customHeight="1" x14ac:dyDescent="0.35">
      <c r="A11" s="746"/>
      <c r="B11" s="91" t="s">
        <v>264</v>
      </c>
      <c r="C11" s="402">
        <v>504</v>
      </c>
      <c r="D11" s="201">
        <v>6.7</v>
      </c>
      <c r="E11" s="152">
        <v>499</v>
      </c>
      <c r="F11" s="202">
        <v>6.8</v>
      </c>
      <c r="G11" s="402">
        <v>492</v>
      </c>
      <c r="H11" s="201">
        <v>5.3</v>
      </c>
      <c r="I11" s="152">
        <v>495</v>
      </c>
      <c r="J11" s="202">
        <v>6.1</v>
      </c>
      <c r="K11" s="402">
        <v>502</v>
      </c>
      <c r="L11" s="201">
        <v>5.0999999999999996</v>
      </c>
      <c r="M11" s="152">
        <v>495</v>
      </c>
      <c r="N11" s="202">
        <v>5</v>
      </c>
      <c r="O11" s="402">
        <v>499</v>
      </c>
      <c r="P11" s="201">
        <v>4.9000000000000004</v>
      </c>
      <c r="Q11" s="402">
        <v>488</v>
      </c>
      <c r="R11" s="201">
        <v>5.5</v>
      </c>
    </row>
    <row r="12" spans="1:18" s="139" customFormat="1" ht="34.5" customHeight="1" x14ac:dyDescent="0.35">
      <c r="A12" s="745" t="s">
        <v>303</v>
      </c>
      <c r="B12" s="120" t="s">
        <v>263</v>
      </c>
      <c r="C12" s="396">
        <v>545</v>
      </c>
      <c r="D12" s="345">
        <v>11.6</v>
      </c>
      <c r="E12" s="197">
        <v>544</v>
      </c>
      <c r="F12" s="198">
        <v>8.1999999999999993</v>
      </c>
      <c r="G12" s="396">
        <v>528</v>
      </c>
      <c r="H12" s="345">
        <v>5.0999999999999996</v>
      </c>
      <c r="I12" s="197">
        <v>534</v>
      </c>
      <c r="J12" s="198">
        <v>6.8</v>
      </c>
      <c r="K12" s="396">
        <v>525</v>
      </c>
      <c r="L12" s="345">
        <v>4</v>
      </c>
      <c r="M12" s="197">
        <v>520</v>
      </c>
      <c r="N12" s="198">
        <v>4.5</v>
      </c>
      <c r="O12" s="396">
        <v>522</v>
      </c>
      <c r="P12" s="345">
        <v>3.3</v>
      </c>
      <c r="Q12" s="199">
        <v>497</v>
      </c>
      <c r="R12" s="200">
        <v>5.3</v>
      </c>
    </row>
    <row r="13" spans="1:18" s="139" customFormat="1" ht="34.5" customHeight="1" x14ac:dyDescent="0.35">
      <c r="A13" s="746"/>
      <c r="B13" s="91" t="s">
        <v>264</v>
      </c>
      <c r="C13" s="402">
        <v>498</v>
      </c>
      <c r="D13" s="201">
        <v>8.6</v>
      </c>
      <c r="E13" s="152">
        <v>495</v>
      </c>
      <c r="F13" s="202">
        <v>8.9</v>
      </c>
      <c r="G13" s="402">
        <v>491</v>
      </c>
      <c r="H13" s="201">
        <v>3.9</v>
      </c>
      <c r="I13" s="152">
        <v>503</v>
      </c>
      <c r="J13" s="202">
        <v>8</v>
      </c>
      <c r="K13" s="402">
        <v>491</v>
      </c>
      <c r="L13" s="201">
        <v>4.3</v>
      </c>
      <c r="M13" s="152">
        <v>481</v>
      </c>
      <c r="N13" s="202">
        <v>4.5999999999999996</v>
      </c>
      <c r="O13" s="402">
        <v>486</v>
      </c>
      <c r="P13" s="201">
        <v>4.0999999999999996</v>
      </c>
      <c r="Q13" s="402">
        <v>486</v>
      </c>
      <c r="R13" s="201">
        <v>4.8</v>
      </c>
    </row>
    <row r="14" spans="1:18" s="139" customFormat="1" ht="34.5" customHeight="1" x14ac:dyDescent="0.35">
      <c r="A14" s="745" t="s">
        <v>305</v>
      </c>
      <c r="B14" s="120" t="s">
        <v>263</v>
      </c>
      <c r="C14" s="396">
        <v>551</v>
      </c>
      <c r="D14" s="345">
        <v>9.3000000000000007</v>
      </c>
      <c r="E14" s="197">
        <v>551</v>
      </c>
      <c r="F14" s="198">
        <v>8</v>
      </c>
      <c r="G14" s="396">
        <v>531</v>
      </c>
      <c r="H14" s="345">
        <v>5.9</v>
      </c>
      <c r="I14" s="197">
        <v>524</v>
      </c>
      <c r="J14" s="198">
        <v>4.3</v>
      </c>
      <c r="K14" s="396">
        <v>517</v>
      </c>
      <c r="L14" s="345">
        <v>4.5</v>
      </c>
      <c r="M14" s="197">
        <v>518</v>
      </c>
      <c r="N14" s="198">
        <v>4.4000000000000004</v>
      </c>
      <c r="O14" s="396">
        <v>512</v>
      </c>
      <c r="P14" s="345">
        <v>4.3</v>
      </c>
      <c r="Q14" s="199">
        <v>506</v>
      </c>
      <c r="R14" s="200">
        <v>4.5</v>
      </c>
    </row>
    <row r="15" spans="1:18" s="139" customFormat="1" ht="34.5" customHeight="1" x14ac:dyDescent="0.35">
      <c r="A15" s="746"/>
      <c r="B15" s="91" t="s">
        <v>264</v>
      </c>
      <c r="C15" s="402">
        <v>522</v>
      </c>
      <c r="D15" s="201">
        <v>10.7</v>
      </c>
      <c r="E15" s="152">
        <v>517</v>
      </c>
      <c r="F15" s="202">
        <v>5.9</v>
      </c>
      <c r="G15" s="402">
        <v>494</v>
      </c>
      <c r="H15" s="201">
        <v>6.1</v>
      </c>
      <c r="I15" s="152">
        <v>490</v>
      </c>
      <c r="J15" s="202">
        <v>7.3</v>
      </c>
      <c r="K15" s="402">
        <v>484</v>
      </c>
      <c r="L15" s="201">
        <v>4.4000000000000004</v>
      </c>
      <c r="M15" s="152">
        <v>488</v>
      </c>
      <c r="N15" s="202">
        <v>5.5</v>
      </c>
      <c r="O15" s="402">
        <v>480</v>
      </c>
      <c r="P15" s="201">
        <v>5</v>
      </c>
      <c r="Q15" s="402">
        <v>480</v>
      </c>
      <c r="R15" s="201">
        <v>4.7</v>
      </c>
    </row>
    <row r="16" spans="1:18" s="139" customFormat="1" ht="34.5" customHeight="1" x14ac:dyDescent="0.35">
      <c r="A16" s="745" t="s">
        <v>307</v>
      </c>
      <c r="B16" s="120" t="s">
        <v>263</v>
      </c>
      <c r="C16" s="396">
        <v>557</v>
      </c>
      <c r="D16" s="345">
        <v>9.5</v>
      </c>
      <c r="E16" s="197">
        <v>565</v>
      </c>
      <c r="F16" s="198">
        <v>4.8</v>
      </c>
      <c r="G16" s="396">
        <v>539</v>
      </c>
      <c r="H16" s="345">
        <v>6</v>
      </c>
      <c r="I16" s="197">
        <v>539</v>
      </c>
      <c r="J16" s="198">
        <v>6.4</v>
      </c>
      <c r="K16" s="396">
        <v>533</v>
      </c>
      <c r="L16" s="345">
        <v>4.4000000000000004</v>
      </c>
      <c r="M16" s="197">
        <v>524</v>
      </c>
      <c r="N16" s="198">
        <v>5.3</v>
      </c>
      <c r="O16" s="396">
        <v>529</v>
      </c>
      <c r="P16" s="345">
        <v>4</v>
      </c>
      <c r="Q16" s="199">
        <v>510</v>
      </c>
      <c r="R16" s="200">
        <v>5.3</v>
      </c>
    </row>
    <row r="17" spans="1:18" s="139" customFormat="1" ht="34.5" customHeight="1" x14ac:dyDescent="0.35">
      <c r="A17" s="746"/>
      <c r="B17" s="91" t="s">
        <v>264</v>
      </c>
      <c r="C17" s="402">
        <v>523</v>
      </c>
      <c r="D17" s="201">
        <v>9.6</v>
      </c>
      <c r="E17" s="152">
        <v>526</v>
      </c>
      <c r="F17" s="202">
        <v>5.7</v>
      </c>
      <c r="G17" s="402">
        <v>511</v>
      </c>
      <c r="H17" s="201">
        <v>8.1999999999999993</v>
      </c>
      <c r="I17" s="152">
        <v>504</v>
      </c>
      <c r="J17" s="202">
        <v>8.1</v>
      </c>
      <c r="K17" s="402">
        <v>507</v>
      </c>
      <c r="L17" s="201">
        <v>5.3</v>
      </c>
      <c r="M17" s="152">
        <v>490</v>
      </c>
      <c r="N17" s="202">
        <v>5.0999999999999996</v>
      </c>
      <c r="O17" s="402">
        <v>497</v>
      </c>
      <c r="P17" s="201">
        <v>4.8</v>
      </c>
      <c r="Q17" s="402">
        <v>499</v>
      </c>
      <c r="R17" s="201">
        <v>4.9000000000000004</v>
      </c>
    </row>
    <row r="18" spans="1:18" s="139" customFormat="1" ht="34.5" customHeight="1" x14ac:dyDescent="0.35">
      <c r="A18" s="745" t="s">
        <v>309</v>
      </c>
      <c r="B18" s="120" t="s">
        <v>263</v>
      </c>
      <c r="C18" s="396">
        <v>541</v>
      </c>
      <c r="D18" s="345">
        <v>9.1</v>
      </c>
      <c r="E18" s="197">
        <v>532</v>
      </c>
      <c r="F18" s="198">
        <v>8</v>
      </c>
      <c r="G18" s="396">
        <v>514</v>
      </c>
      <c r="H18" s="345">
        <v>6.1</v>
      </c>
      <c r="I18" s="197">
        <v>505</v>
      </c>
      <c r="J18" s="198">
        <v>8.9</v>
      </c>
      <c r="K18" s="396">
        <v>503</v>
      </c>
      <c r="L18" s="345">
        <v>5.0999999999999996</v>
      </c>
      <c r="M18" s="197">
        <v>490</v>
      </c>
      <c r="N18" s="198">
        <v>5.8</v>
      </c>
      <c r="O18" s="396">
        <v>487</v>
      </c>
      <c r="P18" s="345">
        <v>7.3</v>
      </c>
      <c r="Q18" s="199">
        <v>505</v>
      </c>
      <c r="R18" s="200">
        <v>7.8</v>
      </c>
    </row>
    <row r="19" spans="1:18" s="139" customFormat="1" ht="34.5" customHeight="1" x14ac:dyDescent="0.35">
      <c r="A19" s="746"/>
      <c r="B19" s="91" t="s">
        <v>264</v>
      </c>
      <c r="C19" s="402">
        <v>491</v>
      </c>
      <c r="D19" s="201">
        <v>12.1</v>
      </c>
      <c r="E19" s="152">
        <v>487</v>
      </c>
      <c r="F19" s="202">
        <v>10</v>
      </c>
      <c r="G19" s="402">
        <v>477</v>
      </c>
      <c r="H19" s="201">
        <v>5.6</v>
      </c>
      <c r="I19" s="152">
        <v>463</v>
      </c>
      <c r="J19" s="202">
        <v>7.5</v>
      </c>
      <c r="K19" s="402">
        <v>468</v>
      </c>
      <c r="L19" s="201">
        <v>4.8</v>
      </c>
      <c r="M19" s="152">
        <v>464</v>
      </c>
      <c r="N19" s="202">
        <v>6.8</v>
      </c>
      <c r="O19" s="402">
        <v>470</v>
      </c>
      <c r="P19" s="201">
        <v>5.6</v>
      </c>
      <c r="Q19" s="402">
        <v>462</v>
      </c>
      <c r="R19" s="201">
        <v>6.8</v>
      </c>
    </row>
    <row r="20" spans="1:18" s="139" customFormat="1" ht="34.5" customHeight="1" x14ac:dyDescent="0.35">
      <c r="A20" s="745" t="s">
        <v>311</v>
      </c>
      <c r="B20" s="120" t="s">
        <v>263</v>
      </c>
      <c r="C20" s="396">
        <v>505</v>
      </c>
      <c r="D20" s="345">
        <v>7.1</v>
      </c>
      <c r="E20" s="197">
        <v>523</v>
      </c>
      <c r="F20" s="198">
        <v>9</v>
      </c>
      <c r="G20" s="396">
        <v>478</v>
      </c>
      <c r="H20" s="345">
        <v>17.3</v>
      </c>
      <c r="I20" s="197">
        <v>501</v>
      </c>
      <c r="J20" s="198">
        <v>8.9</v>
      </c>
      <c r="K20" s="396">
        <v>482</v>
      </c>
      <c r="L20" s="345">
        <v>11.4</v>
      </c>
      <c r="M20" s="197">
        <v>480</v>
      </c>
      <c r="N20" s="198">
        <v>9.9</v>
      </c>
      <c r="O20" s="396">
        <v>502</v>
      </c>
      <c r="P20" s="345">
        <v>11.7</v>
      </c>
      <c r="Q20" s="396">
        <v>499</v>
      </c>
      <c r="R20" s="345">
        <v>10.8</v>
      </c>
    </row>
    <row r="21" spans="1:18" s="139" customFormat="1" ht="34.5" customHeight="1" x14ac:dyDescent="0.35">
      <c r="A21" s="746"/>
      <c r="B21" s="91" t="s">
        <v>264</v>
      </c>
      <c r="C21" s="402">
        <v>475</v>
      </c>
      <c r="D21" s="201">
        <v>9</v>
      </c>
      <c r="E21" s="152">
        <v>466</v>
      </c>
      <c r="F21" s="202">
        <v>7.3</v>
      </c>
      <c r="G21" s="402">
        <v>445</v>
      </c>
      <c r="H21" s="201">
        <v>7</v>
      </c>
      <c r="I21" s="152">
        <v>460</v>
      </c>
      <c r="J21" s="202">
        <v>5.4</v>
      </c>
      <c r="K21" s="402">
        <v>449</v>
      </c>
      <c r="L21" s="201">
        <v>10.1</v>
      </c>
      <c r="M21" s="152">
        <v>468</v>
      </c>
      <c r="N21" s="202">
        <v>11.4</v>
      </c>
      <c r="O21" s="402">
        <v>458</v>
      </c>
      <c r="P21" s="201">
        <v>9.1</v>
      </c>
      <c r="Q21" s="402">
        <v>476</v>
      </c>
      <c r="R21" s="201">
        <v>10.9</v>
      </c>
    </row>
    <row r="23" spans="1:18" ht="26.5" customHeight="1" x14ac:dyDescent="0.35">
      <c r="A23" s="1031" t="s">
        <v>400</v>
      </c>
      <c r="B23" s="1031"/>
      <c r="C23" s="1031"/>
      <c r="D23" s="1031"/>
      <c r="E23" s="1031"/>
      <c r="F23" s="1031"/>
      <c r="G23" s="1031"/>
      <c r="H23" s="1031"/>
      <c r="I23" s="1031"/>
      <c r="J23" s="1031"/>
      <c r="K23" s="1031"/>
      <c r="L23" s="1031"/>
      <c r="M23" s="1031"/>
    </row>
  </sheetData>
  <mergeCells count="19">
    <mergeCell ref="A23:M23"/>
    <mergeCell ref="M4:N4"/>
    <mergeCell ref="O4:P4"/>
    <mergeCell ref="Q4:R4"/>
    <mergeCell ref="A4:A5"/>
    <mergeCell ref="B4:B5"/>
    <mergeCell ref="C4:D4"/>
    <mergeCell ref="E4:F4"/>
    <mergeCell ref="G4:H4"/>
    <mergeCell ref="I4:J4"/>
    <mergeCell ref="K4:L4"/>
    <mergeCell ref="A16:A17"/>
    <mergeCell ref="A18:A19"/>
    <mergeCell ref="A20:A21"/>
    <mergeCell ref="A6:A7"/>
    <mergeCell ref="A8:A9"/>
    <mergeCell ref="A10:A11"/>
    <mergeCell ref="A12:A13"/>
    <mergeCell ref="A14:A15"/>
  </mergeCells>
  <hyperlinks>
    <hyperlink ref="A2" location="TOC!A1" display="Return to TOC" xr:uid="{7E7F4934-F3AA-4359-AF2A-D81A8590CE10}"/>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CE82A-015E-4597-9E1B-B6DAC99AA9A9}">
  <dimension ref="A1:AH44"/>
  <sheetViews>
    <sheetView topLeftCell="A23" workbookViewId="0">
      <selection activeCell="A24" sqref="A24:XFD24"/>
    </sheetView>
  </sheetViews>
  <sheetFormatPr defaultRowHeight="14.5" x14ac:dyDescent="0.35"/>
  <cols>
    <col min="1" max="1" width="14" customWidth="1"/>
    <col min="2" max="2" width="12" customWidth="1"/>
    <col min="3" max="35" width="8" customWidth="1"/>
  </cols>
  <sheetData>
    <row r="1" spans="1:34" x14ac:dyDescent="0.35">
      <c r="A1" s="1" t="s">
        <v>45</v>
      </c>
      <c r="B1" s="1" t="s">
        <v>46</v>
      </c>
    </row>
    <row r="2" spans="1:34" x14ac:dyDescent="0.35">
      <c r="A2" s="59" t="s">
        <v>111</v>
      </c>
    </row>
    <row r="4" spans="1:34" s="139" customFormat="1" ht="24.75" customHeight="1" x14ac:dyDescent="0.35">
      <c r="A4" s="799" t="s">
        <v>296</v>
      </c>
      <c r="B4" s="799" t="s">
        <v>284</v>
      </c>
      <c r="C4" s="788" t="s">
        <v>236</v>
      </c>
      <c r="D4" s="845"/>
      <c r="E4" s="845"/>
      <c r="F4" s="789"/>
      <c r="G4" s="845" t="s">
        <v>272</v>
      </c>
      <c r="H4" s="845"/>
      <c r="I4" s="845"/>
      <c r="J4" s="789"/>
      <c r="K4" s="788" t="s">
        <v>273</v>
      </c>
      <c r="L4" s="845"/>
      <c r="M4" s="845"/>
      <c r="N4" s="789"/>
      <c r="O4" s="845" t="s">
        <v>237</v>
      </c>
      <c r="P4" s="845"/>
      <c r="Q4" s="845"/>
      <c r="R4" s="789"/>
      <c r="S4" s="788" t="s">
        <v>274</v>
      </c>
      <c r="T4" s="845"/>
      <c r="U4" s="845"/>
      <c r="V4" s="789"/>
      <c r="W4" s="845" t="s">
        <v>275</v>
      </c>
      <c r="X4" s="845"/>
      <c r="Y4" s="845"/>
      <c r="Z4" s="789"/>
      <c r="AA4" s="788" t="s">
        <v>238</v>
      </c>
      <c r="AB4" s="845"/>
      <c r="AC4" s="845"/>
      <c r="AD4" s="789"/>
      <c r="AE4" s="845" t="s">
        <v>239</v>
      </c>
      <c r="AF4" s="845"/>
      <c r="AG4" s="845"/>
      <c r="AH4" s="789"/>
    </row>
    <row r="5" spans="1:34" s="139" customFormat="1" ht="24.75" customHeight="1" x14ac:dyDescent="0.35">
      <c r="A5" s="846"/>
      <c r="B5" s="846"/>
      <c r="C5" s="741" t="s">
        <v>267</v>
      </c>
      <c r="D5" s="742"/>
      <c r="E5" s="848" t="s">
        <v>268</v>
      </c>
      <c r="F5" s="848"/>
      <c r="G5" s="741" t="s">
        <v>267</v>
      </c>
      <c r="H5" s="742"/>
      <c r="I5" s="848" t="s">
        <v>268</v>
      </c>
      <c r="J5" s="848"/>
      <c r="K5" s="741" t="s">
        <v>267</v>
      </c>
      <c r="L5" s="742"/>
      <c r="M5" s="848" t="s">
        <v>268</v>
      </c>
      <c r="N5" s="848"/>
      <c r="O5" s="741" t="s">
        <v>267</v>
      </c>
      <c r="P5" s="742"/>
      <c r="Q5" s="848" t="s">
        <v>268</v>
      </c>
      <c r="R5" s="848"/>
      <c r="S5" s="741" t="s">
        <v>267</v>
      </c>
      <c r="T5" s="742"/>
      <c r="U5" s="848" t="s">
        <v>268</v>
      </c>
      <c r="V5" s="848"/>
      <c r="W5" s="741" t="s">
        <v>267</v>
      </c>
      <c r="X5" s="742"/>
      <c r="Y5" s="848" t="s">
        <v>268</v>
      </c>
      <c r="Z5" s="848"/>
      <c r="AA5" s="741" t="s">
        <v>267</v>
      </c>
      <c r="AB5" s="742"/>
      <c r="AC5" s="848" t="s">
        <v>268</v>
      </c>
      <c r="AD5" s="836"/>
      <c r="AE5" s="741" t="s">
        <v>267</v>
      </c>
      <c r="AF5" s="742"/>
      <c r="AG5" s="849" t="s">
        <v>268</v>
      </c>
      <c r="AH5" s="742"/>
    </row>
    <row r="6" spans="1:34" s="139" customFormat="1" ht="24.75" customHeight="1" x14ac:dyDescent="0.35">
      <c r="A6" s="800"/>
      <c r="B6" s="800"/>
      <c r="C6" s="331" t="s">
        <v>234</v>
      </c>
      <c r="D6" s="21" t="s">
        <v>114</v>
      </c>
      <c r="E6" s="91" t="s">
        <v>234</v>
      </c>
      <c r="F6" s="91" t="s">
        <v>114</v>
      </c>
      <c r="G6" s="331" t="s">
        <v>234</v>
      </c>
      <c r="H6" s="21" t="s">
        <v>114</v>
      </c>
      <c r="I6" s="91" t="s">
        <v>234</v>
      </c>
      <c r="J6" s="91" t="s">
        <v>114</v>
      </c>
      <c r="K6" s="331" t="s">
        <v>234</v>
      </c>
      <c r="L6" s="21" t="s">
        <v>114</v>
      </c>
      <c r="M6" s="91" t="s">
        <v>234</v>
      </c>
      <c r="N6" s="91" t="s">
        <v>114</v>
      </c>
      <c r="O6" s="331" t="s">
        <v>234</v>
      </c>
      <c r="P6" s="21" t="s">
        <v>114</v>
      </c>
      <c r="Q6" s="91" t="s">
        <v>234</v>
      </c>
      <c r="R6" s="91" t="s">
        <v>114</v>
      </c>
      <c r="S6" s="331" t="s">
        <v>234</v>
      </c>
      <c r="T6" s="21" t="s">
        <v>114</v>
      </c>
      <c r="U6" s="91" t="s">
        <v>234</v>
      </c>
      <c r="V6" s="91" t="s">
        <v>114</v>
      </c>
      <c r="W6" s="331" t="s">
        <v>234</v>
      </c>
      <c r="X6" s="21" t="s">
        <v>114</v>
      </c>
      <c r="Y6" s="91" t="s">
        <v>234</v>
      </c>
      <c r="Z6" s="91" t="s">
        <v>114</v>
      </c>
      <c r="AA6" s="331" t="s">
        <v>234</v>
      </c>
      <c r="AB6" s="21" t="s">
        <v>114</v>
      </c>
      <c r="AC6" s="91" t="s">
        <v>234</v>
      </c>
      <c r="AD6" s="21" t="s">
        <v>114</v>
      </c>
      <c r="AE6" s="331" t="s">
        <v>234</v>
      </c>
      <c r="AF6" s="21" t="s">
        <v>114</v>
      </c>
      <c r="AG6" s="91" t="s">
        <v>234</v>
      </c>
      <c r="AH6" s="21" t="s">
        <v>114</v>
      </c>
    </row>
    <row r="7" spans="1:34" s="139" customFormat="1" ht="24.75" customHeight="1" x14ac:dyDescent="0.35">
      <c r="A7" s="799" t="s">
        <v>297</v>
      </c>
      <c r="B7" s="195" t="s">
        <v>263</v>
      </c>
      <c r="C7" s="340">
        <v>4</v>
      </c>
      <c r="D7" s="341">
        <v>1.8</v>
      </c>
      <c r="E7" s="275">
        <v>27</v>
      </c>
      <c r="F7" s="224">
        <v>4.5999999999999996</v>
      </c>
      <c r="G7" s="340">
        <v>5</v>
      </c>
      <c r="H7" s="341">
        <v>1.9</v>
      </c>
      <c r="I7" s="275">
        <v>27</v>
      </c>
      <c r="J7" s="224">
        <v>5.9</v>
      </c>
      <c r="K7" s="340">
        <v>6</v>
      </c>
      <c r="L7" s="341">
        <v>1.3</v>
      </c>
      <c r="M7" s="275">
        <v>18</v>
      </c>
      <c r="N7" s="224">
        <v>2.7</v>
      </c>
      <c r="O7" s="340">
        <v>8</v>
      </c>
      <c r="P7" s="341">
        <v>1.9</v>
      </c>
      <c r="Q7" s="275">
        <v>21</v>
      </c>
      <c r="R7" s="224">
        <v>3.4</v>
      </c>
      <c r="S7" s="340">
        <v>6</v>
      </c>
      <c r="T7" s="341">
        <v>1.5</v>
      </c>
      <c r="U7" s="275">
        <v>19</v>
      </c>
      <c r="V7" s="224">
        <v>2.7</v>
      </c>
      <c r="W7" s="340">
        <v>13</v>
      </c>
      <c r="X7" s="341">
        <v>2</v>
      </c>
      <c r="Y7" s="275">
        <v>15</v>
      </c>
      <c r="Z7" s="224">
        <v>2.2999999999999998</v>
      </c>
      <c r="AA7" s="148">
        <v>7</v>
      </c>
      <c r="AB7" s="339">
        <v>1.4</v>
      </c>
      <c r="AC7" s="275">
        <v>26</v>
      </c>
      <c r="AD7" s="274">
        <v>2.5</v>
      </c>
      <c r="AE7" s="340">
        <v>11</v>
      </c>
      <c r="AF7" s="341">
        <v>1.8</v>
      </c>
      <c r="AG7" s="223">
        <v>16</v>
      </c>
      <c r="AH7" s="341">
        <v>2.1</v>
      </c>
    </row>
    <row r="8" spans="1:34" s="139" customFormat="1" ht="24.75" customHeight="1" x14ac:dyDescent="0.35">
      <c r="A8" s="800"/>
      <c r="B8" s="196" t="s">
        <v>264</v>
      </c>
      <c r="C8" s="392">
        <v>11</v>
      </c>
      <c r="D8" s="281">
        <v>3.1</v>
      </c>
      <c r="E8" s="225">
        <v>23</v>
      </c>
      <c r="F8" s="226">
        <v>5.7</v>
      </c>
      <c r="G8" s="392">
        <v>12</v>
      </c>
      <c r="H8" s="281">
        <v>2.1</v>
      </c>
      <c r="I8" s="225">
        <v>15</v>
      </c>
      <c r="J8" s="226">
        <v>3.5</v>
      </c>
      <c r="K8" s="392">
        <v>13</v>
      </c>
      <c r="L8" s="281">
        <v>2.5</v>
      </c>
      <c r="M8" s="225">
        <v>14</v>
      </c>
      <c r="N8" s="226">
        <v>3.7</v>
      </c>
      <c r="O8" s="392">
        <v>17</v>
      </c>
      <c r="P8" s="281">
        <v>2.5</v>
      </c>
      <c r="Q8" s="225">
        <v>15</v>
      </c>
      <c r="R8" s="226">
        <v>2.6</v>
      </c>
      <c r="S8" s="392">
        <v>19</v>
      </c>
      <c r="T8" s="281">
        <v>2.2999999999999998</v>
      </c>
      <c r="U8" s="225">
        <v>11</v>
      </c>
      <c r="V8" s="226">
        <v>1.9</v>
      </c>
      <c r="W8" s="392">
        <v>19</v>
      </c>
      <c r="X8" s="281">
        <v>2.4</v>
      </c>
      <c r="Y8" s="225">
        <v>13</v>
      </c>
      <c r="Z8" s="226">
        <v>1.8</v>
      </c>
      <c r="AA8" s="392">
        <v>18</v>
      </c>
      <c r="AB8" s="281">
        <v>2.2000000000000002</v>
      </c>
      <c r="AC8" s="225">
        <v>17</v>
      </c>
      <c r="AD8" s="226">
        <v>2.4</v>
      </c>
      <c r="AE8" s="342">
        <v>20</v>
      </c>
      <c r="AF8" s="343">
        <v>2.1</v>
      </c>
      <c r="AG8" s="344">
        <v>13</v>
      </c>
      <c r="AH8" s="343">
        <v>2.2999999999999998</v>
      </c>
    </row>
    <row r="9" spans="1:34" s="139" customFormat="1" ht="24.75" customHeight="1" x14ac:dyDescent="0.35">
      <c r="A9" s="799" t="s">
        <v>299</v>
      </c>
      <c r="B9" s="195" t="s">
        <v>263</v>
      </c>
      <c r="C9" s="340">
        <v>6</v>
      </c>
      <c r="D9" s="341">
        <v>1.6</v>
      </c>
      <c r="E9" s="275">
        <v>21</v>
      </c>
      <c r="F9" s="224">
        <v>3</v>
      </c>
      <c r="G9" s="340">
        <v>6</v>
      </c>
      <c r="H9" s="341">
        <v>1.1000000000000001</v>
      </c>
      <c r="I9" s="275">
        <v>19</v>
      </c>
      <c r="J9" s="224">
        <v>1.7</v>
      </c>
      <c r="K9" s="340">
        <v>6</v>
      </c>
      <c r="L9" s="341">
        <v>0.9</v>
      </c>
      <c r="M9" s="275">
        <v>16</v>
      </c>
      <c r="N9" s="224">
        <v>1.6</v>
      </c>
      <c r="O9" s="340">
        <v>9</v>
      </c>
      <c r="P9" s="341">
        <v>1.1000000000000001</v>
      </c>
      <c r="Q9" s="275">
        <v>16</v>
      </c>
      <c r="R9" s="224">
        <v>2.1</v>
      </c>
      <c r="S9" s="340">
        <v>8</v>
      </c>
      <c r="T9" s="341">
        <v>0.9</v>
      </c>
      <c r="U9" s="275">
        <v>16</v>
      </c>
      <c r="V9" s="224">
        <v>1.4</v>
      </c>
      <c r="W9" s="340">
        <v>14</v>
      </c>
      <c r="X9" s="341">
        <v>1.4</v>
      </c>
      <c r="Y9" s="275">
        <v>15</v>
      </c>
      <c r="Z9" s="224">
        <v>1.4</v>
      </c>
      <c r="AA9" s="148">
        <v>17</v>
      </c>
      <c r="AB9" s="339">
        <v>1.2</v>
      </c>
      <c r="AC9" s="275">
        <v>13</v>
      </c>
      <c r="AD9" s="339">
        <v>1.3</v>
      </c>
      <c r="AE9" s="340">
        <v>18</v>
      </c>
      <c r="AF9" s="341">
        <v>1.4</v>
      </c>
      <c r="AG9" s="223">
        <v>14</v>
      </c>
      <c r="AH9" s="341">
        <v>1.4</v>
      </c>
    </row>
    <row r="10" spans="1:34" s="139" customFormat="1" ht="24.75" customHeight="1" x14ac:dyDescent="0.35">
      <c r="A10" s="800"/>
      <c r="B10" s="196" t="s">
        <v>264</v>
      </c>
      <c r="C10" s="392">
        <v>13</v>
      </c>
      <c r="D10" s="281">
        <v>2.4</v>
      </c>
      <c r="E10" s="225">
        <v>15</v>
      </c>
      <c r="F10" s="226">
        <v>2.7</v>
      </c>
      <c r="G10" s="392">
        <v>16</v>
      </c>
      <c r="H10" s="281">
        <v>1.7</v>
      </c>
      <c r="I10" s="225">
        <v>12</v>
      </c>
      <c r="J10" s="226">
        <v>2.1</v>
      </c>
      <c r="K10" s="392">
        <v>19</v>
      </c>
      <c r="L10" s="281">
        <v>1.9</v>
      </c>
      <c r="M10" s="225">
        <v>9</v>
      </c>
      <c r="N10" s="226">
        <v>2.2000000000000002</v>
      </c>
      <c r="O10" s="392">
        <v>20</v>
      </c>
      <c r="P10" s="281">
        <v>2.1</v>
      </c>
      <c r="Q10" s="225">
        <v>9</v>
      </c>
      <c r="R10" s="226">
        <v>2.1</v>
      </c>
      <c r="S10" s="392">
        <v>21</v>
      </c>
      <c r="T10" s="281">
        <v>1.4</v>
      </c>
      <c r="U10" s="225">
        <v>11</v>
      </c>
      <c r="V10" s="226">
        <v>1.6</v>
      </c>
      <c r="W10" s="392">
        <v>24</v>
      </c>
      <c r="X10" s="281">
        <v>1.6</v>
      </c>
      <c r="Y10" s="225">
        <v>10</v>
      </c>
      <c r="Z10" s="226">
        <v>1</v>
      </c>
      <c r="AA10" s="392">
        <v>27</v>
      </c>
      <c r="AB10" s="281">
        <v>1.5</v>
      </c>
      <c r="AC10" s="225">
        <v>9</v>
      </c>
      <c r="AD10" s="281">
        <v>1.3</v>
      </c>
      <c r="AE10" s="342">
        <v>26</v>
      </c>
      <c r="AF10" s="343">
        <v>1.9</v>
      </c>
      <c r="AG10" s="344">
        <v>12</v>
      </c>
      <c r="AH10" s="343">
        <v>1.4</v>
      </c>
    </row>
    <row r="11" spans="1:34" s="139" customFormat="1" ht="24.75" customHeight="1" x14ac:dyDescent="0.35">
      <c r="A11" s="799" t="s">
        <v>301</v>
      </c>
      <c r="B11" s="195" t="s">
        <v>263</v>
      </c>
      <c r="C11" s="340">
        <v>11</v>
      </c>
      <c r="D11" s="341">
        <v>2.7</v>
      </c>
      <c r="E11" s="275">
        <v>19</v>
      </c>
      <c r="F11" s="224">
        <v>6.4</v>
      </c>
      <c r="G11" s="340">
        <v>9</v>
      </c>
      <c r="H11" s="341">
        <v>1.7</v>
      </c>
      <c r="I11" s="275">
        <v>13</v>
      </c>
      <c r="J11" s="224">
        <v>2</v>
      </c>
      <c r="K11" s="340">
        <v>10</v>
      </c>
      <c r="L11" s="341">
        <v>1.3</v>
      </c>
      <c r="M11" s="275">
        <v>10</v>
      </c>
      <c r="N11" s="224">
        <v>1.7</v>
      </c>
      <c r="O11" s="340">
        <v>9</v>
      </c>
      <c r="P11" s="341">
        <v>1.7</v>
      </c>
      <c r="Q11" s="275">
        <v>14</v>
      </c>
      <c r="R11" s="224">
        <v>1.6</v>
      </c>
      <c r="S11" s="340">
        <v>8</v>
      </c>
      <c r="T11" s="341">
        <v>1</v>
      </c>
      <c r="U11" s="275">
        <v>14</v>
      </c>
      <c r="V11" s="224">
        <v>1.4</v>
      </c>
      <c r="W11" s="340">
        <v>12</v>
      </c>
      <c r="X11" s="341">
        <v>1.4</v>
      </c>
      <c r="Y11" s="275">
        <v>11</v>
      </c>
      <c r="Z11" s="224">
        <v>1.4</v>
      </c>
      <c r="AA11" s="148">
        <v>13</v>
      </c>
      <c r="AB11" s="339">
        <v>1.2</v>
      </c>
      <c r="AC11" s="275">
        <v>17</v>
      </c>
      <c r="AD11" s="339">
        <v>1.5</v>
      </c>
      <c r="AE11" s="340">
        <v>15</v>
      </c>
      <c r="AF11" s="341">
        <v>1.4</v>
      </c>
      <c r="AG11" s="223">
        <v>15</v>
      </c>
      <c r="AH11" s="341">
        <v>2.4</v>
      </c>
    </row>
    <row r="12" spans="1:34" s="139" customFormat="1" ht="24.75" customHeight="1" x14ac:dyDescent="0.35">
      <c r="A12" s="800"/>
      <c r="B12" s="196" t="s">
        <v>264</v>
      </c>
      <c r="C12" s="392">
        <v>17</v>
      </c>
      <c r="D12" s="281">
        <v>2.9</v>
      </c>
      <c r="E12" s="225">
        <v>11</v>
      </c>
      <c r="F12" s="226">
        <v>1.9</v>
      </c>
      <c r="G12" s="392">
        <v>17</v>
      </c>
      <c r="H12" s="281">
        <v>2.1</v>
      </c>
      <c r="I12" s="225">
        <v>9</v>
      </c>
      <c r="J12" s="226">
        <v>1.7</v>
      </c>
      <c r="K12" s="392">
        <v>19</v>
      </c>
      <c r="L12" s="281">
        <v>1.8</v>
      </c>
      <c r="M12" s="225">
        <v>7</v>
      </c>
      <c r="N12" s="226">
        <v>1.4</v>
      </c>
      <c r="O12" s="392">
        <v>20</v>
      </c>
      <c r="P12" s="281">
        <v>1.8</v>
      </c>
      <c r="Q12" s="225">
        <v>9</v>
      </c>
      <c r="R12" s="226">
        <v>1.3</v>
      </c>
      <c r="S12" s="392">
        <v>16</v>
      </c>
      <c r="T12" s="281">
        <v>1.5</v>
      </c>
      <c r="U12" s="225">
        <v>9</v>
      </c>
      <c r="V12" s="226">
        <v>1.7</v>
      </c>
      <c r="W12" s="392">
        <v>20</v>
      </c>
      <c r="X12" s="281">
        <v>1.9</v>
      </c>
      <c r="Y12" s="225">
        <v>10</v>
      </c>
      <c r="Z12" s="226">
        <v>1.4</v>
      </c>
      <c r="AA12" s="392">
        <v>21</v>
      </c>
      <c r="AB12" s="281">
        <v>1.6</v>
      </c>
      <c r="AC12" s="225">
        <v>12</v>
      </c>
      <c r="AD12" s="281">
        <v>1.4</v>
      </c>
      <c r="AE12" s="342">
        <v>25</v>
      </c>
      <c r="AF12" s="343">
        <v>1.8</v>
      </c>
      <c r="AG12" s="344">
        <v>10</v>
      </c>
      <c r="AH12" s="343">
        <v>1.6</v>
      </c>
    </row>
    <row r="13" spans="1:34" s="139" customFormat="1" ht="24.75" customHeight="1" x14ac:dyDescent="0.35">
      <c r="A13" s="799" t="s">
        <v>303</v>
      </c>
      <c r="B13" s="195" t="s">
        <v>263</v>
      </c>
      <c r="C13" s="340">
        <v>9</v>
      </c>
      <c r="D13" s="341">
        <v>2.2000000000000002</v>
      </c>
      <c r="E13" s="275">
        <v>20</v>
      </c>
      <c r="F13" s="224">
        <v>3.4</v>
      </c>
      <c r="G13" s="340">
        <v>8</v>
      </c>
      <c r="H13" s="341">
        <v>2</v>
      </c>
      <c r="I13" s="275">
        <v>19</v>
      </c>
      <c r="J13" s="224">
        <v>3.1</v>
      </c>
      <c r="K13" s="340">
        <v>9</v>
      </c>
      <c r="L13" s="341">
        <v>1.4</v>
      </c>
      <c r="M13" s="275">
        <v>13</v>
      </c>
      <c r="N13" s="224">
        <v>1.8</v>
      </c>
      <c r="O13" s="340">
        <v>9</v>
      </c>
      <c r="P13" s="341">
        <v>1.4</v>
      </c>
      <c r="Q13" s="275">
        <v>16</v>
      </c>
      <c r="R13" s="224">
        <v>2.5</v>
      </c>
      <c r="S13" s="340">
        <v>10</v>
      </c>
      <c r="T13" s="341">
        <v>1.3</v>
      </c>
      <c r="U13" s="275">
        <v>14</v>
      </c>
      <c r="V13" s="224">
        <v>1.7</v>
      </c>
      <c r="W13" s="340">
        <v>13</v>
      </c>
      <c r="X13" s="341">
        <v>1.4</v>
      </c>
      <c r="Y13" s="275">
        <v>13</v>
      </c>
      <c r="Z13" s="224">
        <v>1.6</v>
      </c>
      <c r="AA13" s="148">
        <v>14</v>
      </c>
      <c r="AB13" s="339">
        <v>1.1000000000000001</v>
      </c>
      <c r="AC13" s="275">
        <v>16</v>
      </c>
      <c r="AD13" s="339">
        <v>1.3</v>
      </c>
      <c r="AE13" s="340">
        <v>20</v>
      </c>
      <c r="AF13" s="341">
        <v>1.7</v>
      </c>
      <c r="AG13" s="223">
        <v>11</v>
      </c>
      <c r="AH13" s="341">
        <v>1.4</v>
      </c>
    </row>
    <row r="14" spans="1:34" s="139" customFormat="1" ht="24.75" customHeight="1" x14ac:dyDescent="0.35">
      <c r="A14" s="800"/>
      <c r="B14" s="196" t="s">
        <v>264</v>
      </c>
      <c r="C14" s="392">
        <v>19</v>
      </c>
      <c r="D14" s="281">
        <v>2.8</v>
      </c>
      <c r="E14" s="225">
        <v>11</v>
      </c>
      <c r="F14" s="226">
        <v>2.2999999999999998</v>
      </c>
      <c r="G14" s="392">
        <v>21</v>
      </c>
      <c r="H14" s="281">
        <v>3.2</v>
      </c>
      <c r="I14" s="225">
        <v>9</v>
      </c>
      <c r="J14" s="226">
        <v>1.5</v>
      </c>
      <c r="K14" s="392">
        <v>19</v>
      </c>
      <c r="L14" s="281">
        <v>1.8</v>
      </c>
      <c r="M14" s="225">
        <v>7</v>
      </c>
      <c r="N14" s="226">
        <v>0.9</v>
      </c>
      <c r="O14" s="392">
        <v>18</v>
      </c>
      <c r="P14" s="281">
        <v>2</v>
      </c>
      <c r="Q14" s="225">
        <v>12</v>
      </c>
      <c r="R14" s="226">
        <v>2.5</v>
      </c>
      <c r="S14" s="392">
        <v>20</v>
      </c>
      <c r="T14" s="281">
        <v>1.6</v>
      </c>
      <c r="U14" s="225">
        <v>8</v>
      </c>
      <c r="V14" s="226">
        <v>1.5</v>
      </c>
      <c r="W14" s="392">
        <v>24</v>
      </c>
      <c r="X14" s="281">
        <v>1.7</v>
      </c>
      <c r="Y14" s="225">
        <v>8</v>
      </c>
      <c r="Z14" s="226">
        <v>1.4</v>
      </c>
      <c r="AA14" s="392">
        <v>26</v>
      </c>
      <c r="AB14" s="281">
        <v>1.8</v>
      </c>
      <c r="AC14" s="225">
        <v>12</v>
      </c>
      <c r="AD14" s="281">
        <v>1.3</v>
      </c>
      <c r="AE14" s="342">
        <v>25</v>
      </c>
      <c r="AF14" s="343">
        <v>1.7</v>
      </c>
      <c r="AG14" s="344">
        <v>11</v>
      </c>
      <c r="AH14" s="343">
        <v>1.4</v>
      </c>
    </row>
    <row r="15" spans="1:34" s="139" customFormat="1" ht="24.75" customHeight="1" x14ac:dyDescent="0.35">
      <c r="A15" s="799" t="s">
        <v>305</v>
      </c>
      <c r="B15" s="195" t="s">
        <v>263</v>
      </c>
      <c r="C15" s="340">
        <v>7</v>
      </c>
      <c r="D15" s="341">
        <v>1.5</v>
      </c>
      <c r="E15" s="275">
        <v>21</v>
      </c>
      <c r="F15" s="224">
        <v>4.2</v>
      </c>
      <c r="G15" s="340">
        <v>6</v>
      </c>
      <c r="H15" s="341">
        <v>1.5</v>
      </c>
      <c r="I15" s="275">
        <v>20</v>
      </c>
      <c r="J15" s="224">
        <v>3.9</v>
      </c>
      <c r="K15" s="340">
        <v>8</v>
      </c>
      <c r="L15" s="341">
        <v>1.6</v>
      </c>
      <c r="M15" s="275">
        <v>13</v>
      </c>
      <c r="N15" s="224">
        <v>1.9</v>
      </c>
      <c r="O15" s="340">
        <v>9</v>
      </c>
      <c r="P15" s="341">
        <v>1.4</v>
      </c>
      <c r="Q15" s="275">
        <v>12</v>
      </c>
      <c r="R15" s="224">
        <v>1.7</v>
      </c>
      <c r="S15" s="340">
        <v>11</v>
      </c>
      <c r="T15" s="341">
        <v>1.5</v>
      </c>
      <c r="U15" s="275">
        <v>10</v>
      </c>
      <c r="V15" s="224">
        <v>1.4</v>
      </c>
      <c r="W15" s="340">
        <v>13</v>
      </c>
      <c r="X15" s="341">
        <v>1.5</v>
      </c>
      <c r="Y15" s="275">
        <v>13</v>
      </c>
      <c r="Z15" s="224">
        <v>1.7</v>
      </c>
      <c r="AA15" s="148">
        <v>15</v>
      </c>
      <c r="AB15" s="339">
        <v>1.6</v>
      </c>
      <c r="AC15" s="275">
        <v>12</v>
      </c>
      <c r="AD15" s="339">
        <v>1.5</v>
      </c>
      <c r="AE15" s="340">
        <v>17</v>
      </c>
      <c r="AF15" s="341">
        <v>1.7</v>
      </c>
      <c r="AG15" s="223">
        <v>11</v>
      </c>
      <c r="AH15" s="341">
        <v>1.5</v>
      </c>
    </row>
    <row r="16" spans="1:34" s="139" customFormat="1" ht="24.75" customHeight="1" x14ac:dyDescent="0.35">
      <c r="A16" s="800"/>
      <c r="B16" s="196" t="s">
        <v>264</v>
      </c>
      <c r="C16" s="392">
        <v>14</v>
      </c>
      <c r="D16" s="281">
        <v>3.1</v>
      </c>
      <c r="E16" s="225">
        <v>16</v>
      </c>
      <c r="F16" s="226">
        <v>4.3</v>
      </c>
      <c r="G16" s="392">
        <v>13</v>
      </c>
      <c r="H16" s="281">
        <v>1.9</v>
      </c>
      <c r="I16" s="225">
        <v>12</v>
      </c>
      <c r="J16" s="226">
        <v>2.2999999999999998</v>
      </c>
      <c r="K16" s="392">
        <v>17</v>
      </c>
      <c r="L16" s="281">
        <v>2</v>
      </c>
      <c r="M16" s="225">
        <v>6</v>
      </c>
      <c r="N16" s="226">
        <v>1.5</v>
      </c>
      <c r="O16" s="392">
        <v>21</v>
      </c>
      <c r="P16" s="281">
        <v>2.5</v>
      </c>
      <c r="Q16" s="225">
        <v>7</v>
      </c>
      <c r="R16" s="226">
        <v>1.3</v>
      </c>
      <c r="S16" s="392">
        <v>21</v>
      </c>
      <c r="T16" s="281">
        <v>2.2000000000000002</v>
      </c>
      <c r="U16" s="225">
        <v>6</v>
      </c>
      <c r="V16" s="226">
        <v>0.9</v>
      </c>
      <c r="W16" s="392">
        <v>22</v>
      </c>
      <c r="X16" s="281">
        <v>2.2000000000000002</v>
      </c>
      <c r="Y16" s="225">
        <v>8</v>
      </c>
      <c r="Z16" s="226">
        <v>1.6</v>
      </c>
      <c r="AA16" s="392">
        <v>26</v>
      </c>
      <c r="AB16" s="281">
        <v>2</v>
      </c>
      <c r="AC16" s="225">
        <v>9</v>
      </c>
      <c r="AD16" s="281">
        <v>1.2</v>
      </c>
      <c r="AE16" s="342">
        <v>26</v>
      </c>
      <c r="AF16" s="343">
        <v>1.8</v>
      </c>
      <c r="AG16" s="344">
        <v>9</v>
      </c>
      <c r="AH16" s="343">
        <v>1.3</v>
      </c>
    </row>
    <row r="17" spans="1:34" s="139" customFormat="1" ht="24.75" customHeight="1" x14ac:dyDescent="0.35">
      <c r="A17" s="799" t="s">
        <v>307</v>
      </c>
      <c r="B17" s="195" t="s">
        <v>263</v>
      </c>
      <c r="C17" s="340">
        <v>6</v>
      </c>
      <c r="D17" s="341">
        <v>2</v>
      </c>
      <c r="E17" s="275">
        <v>26</v>
      </c>
      <c r="F17" s="224">
        <v>3.8</v>
      </c>
      <c r="G17" s="340">
        <v>4</v>
      </c>
      <c r="H17" s="341">
        <v>0.8</v>
      </c>
      <c r="I17" s="275">
        <v>26</v>
      </c>
      <c r="J17" s="224">
        <v>2.2000000000000002</v>
      </c>
      <c r="K17" s="340">
        <v>7</v>
      </c>
      <c r="L17" s="341">
        <v>1.5</v>
      </c>
      <c r="M17" s="275">
        <v>15</v>
      </c>
      <c r="N17" s="224">
        <v>1.9</v>
      </c>
      <c r="O17" s="340">
        <v>9</v>
      </c>
      <c r="P17" s="341">
        <v>1.5</v>
      </c>
      <c r="Q17" s="275">
        <v>19</v>
      </c>
      <c r="R17" s="224">
        <v>2.5</v>
      </c>
      <c r="S17" s="340">
        <v>10</v>
      </c>
      <c r="T17" s="341">
        <v>1</v>
      </c>
      <c r="U17" s="275">
        <v>16</v>
      </c>
      <c r="V17" s="224">
        <v>2.1</v>
      </c>
      <c r="W17" s="340">
        <v>12</v>
      </c>
      <c r="X17" s="341">
        <v>1.6</v>
      </c>
      <c r="Y17" s="275">
        <v>13</v>
      </c>
      <c r="Z17" s="224">
        <v>1.9</v>
      </c>
      <c r="AA17" s="148">
        <v>12</v>
      </c>
      <c r="AB17" s="339">
        <v>1.3</v>
      </c>
      <c r="AC17" s="275">
        <v>16</v>
      </c>
      <c r="AD17" s="339">
        <v>1.8</v>
      </c>
      <c r="AE17" s="340">
        <v>16</v>
      </c>
      <c r="AF17" s="341">
        <v>1.6</v>
      </c>
      <c r="AG17" s="223">
        <v>13</v>
      </c>
      <c r="AH17" s="341">
        <v>1.7</v>
      </c>
    </row>
    <row r="18" spans="1:34" s="139" customFormat="1" ht="24.75" customHeight="1" x14ac:dyDescent="0.35">
      <c r="A18" s="800"/>
      <c r="B18" s="196" t="s">
        <v>264</v>
      </c>
      <c r="C18" s="392">
        <v>15</v>
      </c>
      <c r="D18" s="281">
        <v>2.8</v>
      </c>
      <c r="E18" s="225">
        <v>18</v>
      </c>
      <c r="F18" s="226">
        <v>2.8</v>
      </c>
      <c r="G18" s="392">
        <v>12</v>
      </c>
      <c r="H18" s="281">
        <v>1.6</v>
      </c>
      <c r="I18" s="225">
        <v>14</v>
      </c>
      <c r="J18" s="226">
        <v>1.8</v>
      </c>
      <c r="K18" s="392">
        <v>13</v>
      </c>
      <c r="L18" s="281">
        <v>2.4</v>
      </c>
      <c r="M18" s="225">
        <v>10</v>
      </c>
      <c r="N18" s="226">
        <v>2</v>
      </c>
      <c r="O18" s="392">
        <v>16</v>
      </c>
      <c r="P18" s="281">
        <v>2.6</v>
      </c>
      <c r="Q18" s="225">
        <v>10</v>
      </c>
      <c r="R18" s="226">
        <v>1.6</v>
      </c>
      <c r="S18" s="392">
        <v>15</v>
      </c>
      <c r="T18" s="281">
        <v>1.6</v>
      </c>
      <c r="U18" s="225">
        <v>10</v>
      </c>
      <c r="V18" s="226">
        <v>2</v>
      </c>
      <c r="W18" s="392">
        <v>21</v>
      </c>
      <c r="X18" s="281">
        <v>1.7</v>
      </c>
      <c r="Y18" s="225">
        <v>8</v>
      </c>
      <c r="Z18" s="226">
        <v>1.5</v>
      </c>
      <c r="AA18" s="392">
        <v>22</v>
      </c>
      <c r="AB18" s="281">
        <v>1.6</v>
      </c>
      <c r="AC18" s="225">
        <v>12</v>
      </c>
      <c r="AD18" s="281">
        <v>1.5</v>
      </c>
      <c r="AE18" s="342">
        <v>21</v>
      </c>
      <c r="AF18" s="343">
        <v>1.9</v>
      </c>
      <c r="AG18" s="344">
        <v>13</v>
      </c>
      <c r="AH18" s="343">
        <v>1.5</v>
      </c>
    </row>
    <row r="19" spans="1:34" s="139" customFormat="1" ht="24.75" customHeight="1" x14ac:dyDescent="0.35">
      <c r="A19" s="799" t="s">
        <v>309</v>
      </c>
      <c r="B19" s="195" t="s">
        <v>263</v>
      </c>
      <c r="C19" s="340">
        <v>11</v>
      </c>
      <c r="D19" s="341">
        <v>2.5</v>
      </c>
      <c r="E19" s="275">
        <v>20</v>
      </c>
      <c r="F19" s="224">
        <v>3.5</v>
      </c>
      <c r="G19" s="340">
        <v>9</v>
      </c>
      <c r="H19" s="341">
        <v>1.5</v>
      </c>
      <c r="I19" s="275">
        <v>13</v>
      </c>
      <c r="J19" s="224">
        <v>2.9</v>
      </c>
      <c r="K19" s="340">
        <v>13</v>
      </c>
      <c r="L19" s="341">
        <v>2.1</v>
      </c>
      <c r="M19" s="275">
        <v>10</v>
      </c>
      <c r="N19" s="224">
        <v>1.7</v>
      </c>
      <c r="O19" s="340">
        <v>17</v>
      </c>
      <c r="P19" s="341">
        <v>2.8</v>
      </c>
      <c r="Q19" s="275">
        <v>10</v>
      </c>
      <c r="R19" s="224">
        <v>2.4</v>
      </c>
      <c r="S19" s="340">
        <v>16</v>
      </c>
      <c r="T19" s="341">
        <v>2.2000000000000002</v>
      </c>
      <c r="U19" s="275">
        <v>9</v>
      </c>
      <c r="V19" s="224">
        <v>1.8</v>
      </c>
      <c r="W19" s="340">
        <v>21</v>
      </c>
      <c r="X19" s="341">
        <v>2.2999999999999998</v>
      </c>
      <c r="Y19" s="275">
        <v>10</v>
      </c>
      <c r="Z19" s="224">
        <v>1.8</v>
      </c>
      <c r="AA19" s="148">
        <v>25</v>
      </c>
      <c r="AB19" s="339">
        <v>2.8</v>
      </c>
      <c r="AC19" s="275">
        <v>11</v>
      </c>
      <c r="AD19" s="339">
        <v>2.2000000000000002</v>
      </c>
      <c r="AE19" s="340">
        <v>19</v>
      </c>
      <c r="AF19" s="341">
        <v>2.9</v>
      </c>
      <c r="AG19" s="197">
        <v>13</v>
      </c>
      <c r="AH19" s="345">
        <v>2.8</v>
      </c>
    </row>
    <row r="20" spans="1:34" s="139" customFormat="1" ht="24.75" customHeight="1" x14ac:dyDescent="0.35">
      <c r="A20" s="800"/>
      <c r="B20" s="196" t="s">
        <v>264</v>
      </c>
      <c r="C20" s="392">
        <v>24</v>
      </c>
      <c r="D20" s="281">
        <v>3.9</v>
      </c>
      <c r="E20" s="225">
        <v>11</v>
      </c>
      <c r="F20" s="226">
        <v>2.9</v>
      </c>
      <c r="G20" s="392">
        <v>21</v>
      </c>
      <c r="H20" s="281">
        <v>3.5</v>
      </c>
      <c r="I20" s="225">
        <v>8</v>
      </c>
      <c r="J20" s="226">
        <v>1.5</v>
      </c>
      <c r="K20" s="392">
        <v>25</v>
      </c>
      <c r="L20" s="281">
        <v>2.6</v>
      </c>
      <c r="M20" s="225">
        <v>6</v>
      </c>
      <c r="N20" s="226">
        <v>1.3</v>
      </c>
      <c r="O20" s="392">
        <v>29</v>
      </c>
      <c r="P20" s="281">
        <v>2.7</v>
      </c>
      <c r="Q20" s="225">
        <v>5</v>
      </c>
      <c r="R20" s="226">
        <v>1.3</v>
      </c>
      <c r="S20" s="392">
        <v>25</v>
      </c>
      <c r="T20" s="281">
        <v>2</v>
      </c>
      <c r="U20" s="225">
        <v>4</v>
      </c>
      <c r="V20" s="226">
        <v>1.2</v>
      </c>
      <c r="W20" s="392">
        <v>31</v>
      </c>
      <c r="X20" s="281">
        <v>2.5</v>
      </c>
      <c r="Y20" s="225">
        <v>6</v>
      </c>
      <c r="Z20" s="226">
        <v>1.6</v>
      </c>
      <c r="AA20" s="392">
        <v>31</v>
      </c>
      <c r="AB20" s="281">
        <v>2.1</v>
      </c>
      <c r="AC20" s="225">
        <v>9</v>
      </c>
      <c r="AD20" s="281">
        <v>1.7</v>
      </c>
      <c r="AE20" s="342">
        <v>33</v>
      </c>
      <c r="AF20" s="343">
        <v>2.8</v>
      </c>
      <c r="AG20" s="346">
        <v>7</v>
      </c>
      <c r="AH20" s="347">
        <v>1.6</v>
      </c>
    </row>
    <row r="21" spans="1:34" s="139" customFormat="1" ht="24.75" customHeight="1" x14ac:dyDescent="0.35">
      <c r="A21" s="799" t="s">
        <v>311</v>
      </c>
      <c r="B21" s="195" t="s">
        <v>263</v>
      </c>
      <c r="C21" s="340">
        <v>18</v>
      </c>
      <c r="D21" s="341">
        <v>3.3</v>
      </c>
      <c r="E21" s="275">
        <v>12</v>
      </c>
      <c r="F21" s="224">
        <v>2.6</v>
      </c>
      <c r="G21" s="340">
        <v>12</v>
      </c>
      <c r="H21" s="341">
        <v>2.2000000000000002</v>
      </c>
      <c r="I21" s="275">
        <v>16</v>
      </c>
      <c r="J21" s="224">
        <v>3.8</v>
      </c>
      <c r="K21" s="340">
        <v>23</v>
      </c>
      <c r="L21" s="341">
        <v>3.4</v>
      </c>
      <c r="M21" s="275">
        <v>10</v>
      </c>
      <c r="N21" s="224">
        <v>2.7</v>
      </c>
      <c r="O21" s="340">
        <v>18</v>
      </c>
      <c r="P21" s="341">
        <v>2.8</v>
      </c>
      <c r="Q21" s="275">
        <v>12</v>
      </c>
      <c r="R21" s="224">
        <v>2</v>
      </c>
      <c r="S21" s="340">
        <v>24</v>
      </c>
      <c r="T21" s="341">
        <v>2.9</v>
      </c>
      <c r="U21" s="275">
        <v>8</v>
      </c>
      <c r="V21" s="224">
        <v>4</v>
      </c>
      <c r="W21" s="340">
        <v>27</v>
      </c>
      <c r="X21" s="341">
        <v>4.3</v>
      </c>
      <c r="Y21" s="275">
        <v>9</v>
      </c>
      <c r="Z21" s="224">
        <v>2.7</v>
      </c>
      <c r="AA21" s="148">
        <v>22</v>
      </c>
      <c r="AB21" s="339">
        <v>4.3</v>
      </c>
      <c r="AC21" s="275">
        <v>17</v>
      </c>
      <c r="AD21" s="339">
        <v>4.7</v>
      </c>
      <c r="AE21" s="340">
        <v>18</v>
      </c>
      <c r="AF21" s="341">
        <v>4.5999999999999996</v>
      </c>
      <c r="AG21" s="230">
        <v>10</v>
      </c>
      <c r="AH21" s="348">
        <v>3.1</v>
      </c>
    </row>
    <row r="22" spans="1:34" s="139" customFormat="1" ht="24.75" customHeight="1" x14ac:dyDescent="0.35">
      <c r="A22" s="800"/>
      <c r="B22" s="196" t="s">
        <v>264</v>
      </c>
      <c r="C22" s="392">
        <v>27</v>
      </c>
      <c r="D22" s="281">
        <v>4</v>
      </c>
      <c r="E22" s="225">
        <v>9</v>
      </c>
      <c r="F22" s="226">
        <v>3</v>
      </c>
      <c r="G22" s="392">
        <v>28</v>
      </c>
      <c r="H22" s="281">
        <v>3.9</v>
      </c>
      <c r="I22" s="225">
        <v>4</v>
      </c>
      <c r="J22" s="226">
        <v>1.6</v>
      </c>
      <c r="K22" s="392">
        <v>34</v>
      </c>
      <c r="L22" s="281">
        <v>2.9</v>
      </c>
      <c r="M22" s="225">
        <v>4</v>
      </c>
      <c r="N22" s="226">
        <v>1.4</v>
      </c>
      <c r="O22" s="392">
        <v>31</v>
      </c>
      <c r="P22" s="281">
        <v>3</v>
      </c>
      <c r="Q22" s="225">
        <v>6</v>
      </c>
      <c r="R22" s="226">
        <v>1.4</v>
      </c>
      <c r="S22" s="392">
        <v>33</v>
      </c>
      <c r="T22" s="281">
        <v>4.2</v>
      </c>
      <c r="U22" s="225">
        <v>5</v>
      </c>
      <c r="V22" s="226">
        <v>2.6</v>
      </c>
      <c r="W22" s="392">
        <v>30</v>
      </c>
      <c r="X22" s="281">
        <v>4.9000000000000004</v>
      </c>
      <c r="Y22" s="225">
        <v>7</v>
      </c>
      <c r="Z22" s="226">
        <v>2.7</v>
      </c>
      <c r="AA22" s="392">
        <v>37</v>
      </c>
      <c r="AB22" s="281">
        <v>4.4000000000000004</v>
      </c>
      <c r="AC22" s="225">
        <v>7</v>
      </c>
      <c r="AD22" s="281">
        <v>3.4</v>
      </c>
      <c r="AE22" s="392">
        <v>30</v>
      </c>
      <c r="AF22" s="281">
        <v>3.9</v>
      </c>
      <c r="AG22" s="349">
        <v>11</v>
      </c>
      <c r="AH22" s="350">
        <v>3.5</v>
      </c>
    </row>
    <row r="23" spans="1:34" x14ac:dyDescent="0.35">
      <c r="A23" s="106" t="s">
        <v>399</v>
      </c>
      <c r="B23" s="107"/>
      <c r="C23" s="94"/>
      <c r="D23" s="95"/>
      <c r="E23" s="94"/>
      <c r="F23" s="95"/>
      <c r="G23" s="94"/>
      <c r="H23" s="95"/>
      <c r="I23" s="94"/>
      <c r="J23" s="95"/>
      <c r="K23" s="94"/>
      <c r="L23" s="95"/>
      <c r="M23" s="94"/>
      <c r="N23" s="95"/>
      <c r="O23" s="94"/>
      <c r="P23" s="95"/>
      <c r="Q23" s="94"/>
      <c r="R23" s="95"/>
      <c r="S23" s="94"/>
      <c r="T23" s="95"/>
      <c r="U23" s="94"/>
      <c r="V23" s="95"/>
      <c r="W23" s="94"/>
      <c r="X23" s="95"/>
      <c r="Y23" s="94"/>
      <c r="Z23" s="95"/>
      <c r="AA23" s="94"/>
      <c r="AB23" s="95"/>
      <c r="AC23" s="94"/>
      <c r="AD23" s="95"/>
      <c r="AE23" s="94"/>
      <c r="AF23" s="95"/>
      <c r="AG23" s="102"/>
      <c r="AH23" s="103"/>
    </row>
    <row r="24" spans="1:34" x14ac:dyDescent="0.35">
      <c r="A24" s="106"/>
    </row>
    <row r="26" spans="1:34" s="139" customFormat="1" ht="28.5" customHeight="1" x14ac:dyDescent="0.35">
      <c r="A26" s="745" t="s">
        <v>296</v>
      </c>
      <c r="B26" s="743" t="s">
        <v>284</v>
      </c>
      <c r="C26" s="788" t="s">
        <v>236</v>
      </c>
      <c r="D26" s="845"/>
      <c r="E26" s="845" t="s">
        <v>272</v>
      </c>
      <c r="F26" s="845"/>
      <c r="G26" s="845" t="s">
        <v>273</v>
      </c>
      <c r="H26" s="789"/>
      <c r="I26" s="788" t="s">
        <v>237</v>
      </c>
      <c r="J26" s="845"/>
      <c r="K26" s="845" t="s">
        <v>274</v>
      </c>
      <c r="L26" s="789"/>
      <c r="M26" s="788" t="s">
        <v>275</v>
      </c>
      <c r="N26" s="845"/>
      <c r="O26" s="845" t="s">
        <v>238</v>
      </c>
      <c r="P26" s="789"/>
      <c r="Q26" s="788" t="s">
        <v>239</v>
      </c>
      <c r="R26" s="789"/>
    </row>
    <row r="27" spans="1:34" s="139" customFormat="1" ht="28.5" customHeight="1" x14ac:dyDescent="0.35">
      <c r="A27" s="832"/>
      <c r="B27" s="875"/>
      <c r="C27" s="844" t="s">
        <v>292</v>
      </c>
      <c r="D27" s="836"/>
      <c r="E27" s="844" t="s">
        <v>292</v>
      </c>
      <c r="F27" s="836"/>
      <c r="G27" s="844" t="s">
        <v>292</v>
      </c>
      <c r="H27" s="836"/>
      <c r="I27" s="844" t="s">
        <v>292</v>
      </c>
      <c r="J27" s="836"/>
      <c r="K27" s="844" t="s">
        <v>292</v>
      </c>
      <c r="L27" s="836"/>
      <c r="M27" s="844" t="s">
        <v>292</v>
      </c>
      <c r="N27" s="836"/>
      <c r="O27" s="844" t="s">
        <v>292</v>
      </c>
      <c r="P27" s="836"/>
      <c r="Q27" s="844" t="s">
        <v>292</v>
      </c>
      <c r="R27" s="836"/>
    </row>
    <row r="28" spans="1:34" s="139" customFormat="1" ht="28.5" customHeight="1" x14ac:dyDescent="0.35">
      <c r="A28" s="746"/>
      <c r="B28" s="744"/>
      <c r="C28" s="331" t="s">
        <v>234</v>
      </c>
      <c r="D28" s="21" t="s">
        <v>114</v>
      </c>
      <c r="E28" s="91" t="s">
        <v>234</v>
      </c>
      <c r="F28" s="91" t="s">
        <v>114</v>
      </c>
      <c r="G28" s="331" t="s">
        <v>234</v>
      </c>
      <c r="H28" s="21" t="s">
        <v>114</v>
      </c>
      <c r="I28" s="331" t="s">
        <v>234</v>
      </c>
      <c r="J28" s="21" t="s">
        <v>114</v>
      </c>
      <c r="K28" s="91" t="s">
        <v>234</v>
      </c>
      <c r="L28" s="91" t="s">
        <v>114</v>
      </c>
      <c r="M28" s="331" t="s">
        <v>234</v>
      </c>
      <c r="N28" s="21" t="s">
        <v>114</v>
      </c>
      <c r="O28" s="91" t="s">
        <v>234</v>
      </c>
      <c r="P28" s="21" t="s">
        <v>114</v>
      </c>
      <c r="Q28" s="331" t="s">
        <v>234</v>
      </c>
      <c r="R28" s="21" t="s">
        <v>114</v>
      </c>
    </row>
    <row r="29" spans="1:34" s="139" customFormat="1" ht="24" customHeight="1" x14ac:dyDescent="0.35">
      <c r="A29" s="799" t="s">
        <v>297</v>
      </c>
      <c r="B29" s="115" t="s">
        <v>263</v>
      </c>
      <c r="C29" s="340">
        <v>82</v>
      </c>
      <c r="D29" s="351">
        <v>3.6</v>
      </c>
      <c r="E29" s="340">
        <v>84</v>
      </c>
      <c r="F29" s="341">
        <v>3.5</v>
      </c>
      <c r="G29" s="223">
        <v>79</v>
      </c>
      <c r="H29" s="351">
        <v>2.4</v>
      </c>
      <c r="I29" s="340">
        <v>77</v>
      </c>
      <c r="J29" s="341">
        <v>3.5</v>
      </c>
      <c r="K29" s="223">
        <v>81</v>
      </c>
      <c r="L29" s="351">
        <v>2.2000000000000002</v>
      </c>
      <c r="M29" s="340">
        <v>71</v>
      </c>
      <c r="N29" s="341">
        <v>2.9</v>
      </c>
      <c r="O29" s="223">
        <v>78</v>
      </c>
      <c r="P29" s="351">
        <v>2.5</v>
      </c>
      <c r="Q29" s="223">
        <v>71</v>
      </c>
      <c r="R29" s="351">
        <v>3.2</v>
      </c>
    </row>
    <row r="30" spans="1:34" s="139" customFormat="1" ht="24" customHeight="1" x14ac:dyDescent="0.35">
      <c r="A30" s="800"/>
      <c r="B30" s="116" t="s">
        <v>264</v>
      </c>
      <c r="C30" s="392">
        <v>73</v>
      </c>
      <c r="D30" s="352">
        <v>5.8</v>
      </c>
      <c r="E30" s="392">
        <v>72</v>
      </c>
      <c r="F30" s="281">
        <v>3.6</v>
      </c>
      <c r="G30" s="225">
        <v>70</v>
      </c>
      <c r="H30" s="352">
        <v>3.3</v>
      </c>
      <c r="I30" s="392">
        <v>63</v>
      </c>
      <c r="J30" s="281">
        <v>3.5</v>
      </c>
      <c r="K30" s="225">
        <v>63</v>
      </c>
      <c r="L30" s="352">
        <v>2.8</v>
      </c>
      <c r="M30" s="392">
        <v>59</v>
      </c>
      <c r="N30" s="281">
        <v>3.2</v>
      </c>
      <c r="O30" s="225">
        <v>63</v>
      </c>
      <c r="P30" s="352">
        <v>2.8</v>
      </c>
      <c r="Q30" s="225">
        <v>61</v>
      </c>
      <c r="R30" s="352">
        <v>2.8</v>
      </c>
    </row>
    <row r="31" spans="1:34" s="139" customFormat="1" ht="24" customHeight="1" x14ac:dyDescent="0.35">
      <c r="A31" s="799" t="s">
        <v>299</v>
      </c>
      <c r="B31" s="115" t="s">
        <v>263</v>
      </c>
      <c r="C31" s="340">
        <v>79</v>
      </c>
      <c r="D31" s="351">
        <v>2.7</v>
      </c>
      <c r="E31" s="340">
        <v>79</v>
      </c>
      <c r="F31" s="341">
        <v>1.5</v>
      </c>
      <c r="G31" s="223">
        <v>76</v>
      </c>
      <c r="H31" s="351">
        <v>1.7</v>
      </c>
      <c r="I31" s="340">
        <v>73</v>
      </c>
      <c r="J31" s="341">
        <v>2</v>
      </c>
      <c r="K31" s="223">
        <v>73</v>
      </c>
      <c r="L31" s="351">
        <v>1.7</v>
      </c>
      <c r="M31" s="340">
        <v>66</v>
      </c>
      <c r="N31" s="341">
        <v>1.7</v>
      </c>
      <c r="O31" s="223">
        <v>62</v>
      </c>
      <c r="P31" s="351">
        <v>1.7</v>
      </c>
      <c r="Q31" s="223">
        <v>62</v>
      </c>
      <c r="R31" s="351">
        <v>1.8</v>
      </c>
    </row>
    <row r="32" spans="1:34" s="139" customFormat="1" ht="24" customHeight="1" x14ac:dyDescent="0.35">
      <c r="A32" s="800"/>
      <c r="B32" s="116" t="s">
        <v>264</v>
      </c>
      <c r="C32" s="392">
        <v>68</v>
      </c>
      <c r="D32" s="352">
        <v>3.8</v>
      </c>
      <c r="E32" s="392">
        <v>63</v>
      </c>
      <c r="F32" s="281">
        <v>2.4</v>
      </c>
      <c r="G32" s="225">
        <v>57</v>
      </c>
      <c r="H32" s="352">
        <v>2.9</v>
      </c>
      <c r="I32" s="392">
        <v>57</v>
      </c>
      <c r="J32" s="281">
        <v>2.8</v>
      </c>
      <c r="K32" s="225">
        <v>55</v>
      </c>
      <c r="L32" s="352">
        <v>2.1</v>
      </c>
      <c r="M32" s="392">
        <v>53</v>
      </c>
      <c r="N32" s="281">
        <v>1.8</v>
      </c>
      <c r="O32" s="225">
        <v>49</v>
      </c>
      <c r="P32" s="352">
        <v>1.8</v>
      </c>
      <c r="Q32" s="225">
        <v>53</v>
      </c>
      <c r="R32" s="352">
        <v>2.2999999999999998</v>
      </c>
    </row>
    <row r="33" spans="1:18" s="139" customFormat="1" ht="24" customHeight="1" x14ac:dyDescent="0.35">
      <c r="A33" s="799" t="s">
        <v>301</v>
      </c>
      <c r="B33" s="115" t="s">
        <v>263</v>
      </c>
      <c r="C33" s="340">
        <v>70</v>
      </c>
      <c r="D33" s="351">
        <v>3.8</v>
      </c>
      <c r="E33" s="340">
        <v>74</v>
      </c>
      <c r="F33" s="341">
        <v>2.5</v>
      </c>
      <c r="G33" s="223">
        <v>70</v>
      </c>
      <c r="H33" s="351">
        <v>2.4</v>
      </c>
      <c r="I33" s="340">
        <v>72</v>
      </c>
      <c r="J33" s="341">
        <v>3</v>
      </c>
      <c r="K33" s="223">
        <v>74</v>
      </c>
      <c r="L33" s="351">
        <v>1.7</v>
      </c>
      <c r="M33" s="340">
        <v>68</v>
      </c>
      <c r="N33" s="341">
        <v>2</v>
      </c>
      <c r="O33" s="223">
        <v>66</v>
      </c>
      <c r="P33" s="351">
        <v>1.9</v>
      </c>
      <c r="Q33" s="223">
        <v>63</v>
      </c>
      <c r="R33" s="351">
        <v>2.1</v>
      </c>
    </row>
    <row r="34" spans="1:18" s="139" customFormat="1" ht="24" customHeight="1" x14ac:dyDescent="0.35">
      <c r="A34" s="800"/>
      <c r="B34" s="116" t="s">
        <v>264</v>
      </c>
      <c r="C34" s="392">
        <v>60</v>
      </c>
      <c r="D34" s="352">
        <v>3.7</v>
      </c>
      <c r="E34" s="392">
        <v>60</v>
      </c>
      <c r="F34" s="281">
        <v>2.9</v>
      </c>
      <c r="G34" s="225">
        <v>57</v>
      </c>
      <c r="H34" s="352">
        <v>2.5</v>
      </c>
      <c r="I34" s="392">
        <v>58</v>
      </c>
      <c r="J34" s="281">
        <v>2.7</v>
      </c>
      <c r="K34" s="225">
        <v>62</v>
      </c>
      <c r="L34" s="352">
        <v>2</v>
      </c>
      <c r="M34" s="392">
        <v>58</v>
      </c>
      <c r="N34" s="281">
        <v>2.2999999999999998</v>
      </c>
      <c r="O34" s="225">
        <v>59</v>
      </c>
      <c r="P34" s="352">
        <v>2</v>
      </c>
      <c r="Q34" s="225">
        <v>55</v>
      </c>
      <c r="R34" s="352">
        <v>2.2000000000000002</v>
      </c>
    </row>
    <row r="35" spans="1:18" s="139" customFormat="1" ht="24" customHeight="1" x14ac:dyDescent="0.35">
      <c r="A35" s="799" t="s">
        <v>303</v>
      </c>
      <c r="B35" s="115" t="s">
        <v>263</v>
      </c>
      <c r="C35" s="340">
        <v>74</v>
      </c>
      <c r="D35" s="351">
        <v>4.0999999999999996</v>
      </c>
      <c r="E35" s="340">
        <v>76</v>
      </c>
      <c r="F35" s="341">
        <v>3.3</v>
      </c>
      <c r="G35" s="223">
        <v>72</v>
      </c>
      <c r="H35" s="351">
        <v>2.1</v>
      </c>
      <c r="I35" s="340">
        <v>73</v>
      </c>
      <c r="J35" s="341">
        <v>2.4</v>
      </c>
      <c r="K35" s="223">
        <v>69</v>
      </c>
      <c r="L35" s="351">
        <v>1.7</v>
      </c>
      <c r="M35" s="340">
        <v>67</v>
      </c>
      <c r="N35" s="341">
        <v>2</v>
      </c>
      <c r="O35" s="223">
        <v>67</v>
      </c>
      <c r="P35" s="351">
        <v>1.7</v>
      </c>
      <c r="Q35" s="223">
        <v>57</v>
      </c>
      <c r="R35" s="351">
        <v>2.2000000000000002</v>
      </c>
    </row>
    <row r="36" spans="1:18" s="139" customFormat="1" ht="24" customHeight="1" x14ac:dyDescent="0.35">
      <c r="A36" s="800"/>
      <c r="B36" s="116" t="s">
        <v>264</v>
      </c>
      <c r="C36" s="392">
        <v>57</v>
      </c>
      <c r="D36" s="352">
        <v>3.6</v>
      </c>
      <c r="E36" s="392">
        <v>57</v>
      </c>
      <c r="F36" s="281">
        <v>4</v>
      </c>
      <c r="G36" s="225">
        <v>56</v>
      </c>
      <c r="H36" s="352">
        <v>1.9</v>
      </c>
      <c r="I36" s="392">
        <v>59</v>
      </c>
      <c r="J36" s="281">
        <v>3.1</v>
      </c>
      <c r="K36" s="225">
        <v>56</v>
      </c>
      <c r="L36" s="352">
        <v>2</v>
      </c>
      <c r="M36" s="392">
        <v>52</v>
      </c>
      <c r="N36" s="281">
        <v>2</v>
      </c>
      <c r="O36" s="225">
        <v>53</v>
      </c>
      <c r="P36" s="352">
        <v>1.6</v>
      </c>
      <c r="Q36" s="225">
        <v>52</v>
      </c>
      <c r="R36" s="352">
        <v>2</v>
      </c>
    </row>
    <row r="37" spans="1:18" s="139" customFormat="1" ht="24" customHeight="1" x14ac:dyDescent="0.35">
      <c r="A37" s="799" t="s">
        <v>305</v>
      </c>
      <c r="B37" s="115" t="s">
        <v>263</v>
      </c>
      <c r="C37" s="340">
        <v>78</v>
      </c>
      <c r="D37" s="351">
        <v>3.2</v>
      </c>
      <c r="E37" s="340">
        <v>81</v>
      </c>
      <c r="F37" s="341">
        <v>2.9</v>
      </c>
      <c r="G37" s="223">
        <v>73</v>
      </c>
      <c r="H37" s="351">
        <v>2.6</v>
      </c>
      <c r="I37" s="340">
        <v>70</v>
      </c>
      <c r="J37" s="341">
        <v>2.1</v>
      </c>
      <c r="K37" s="223">
        <v>67</v>
      </c>
      <c r="L37" s="351">
        <v>2.4</v>
      </c>
      <c r="M37" s="340">
        <v>67</v>
      </c>
      <c r="N37" s="341">
        <v>2.5</v>
      </c>
      <c r="O37" s="223">
        <v>64</v>
      </c>
      <c r="P37" s="351">
        <v>2</v>
      </c>
      <c r="Q37" s="223">
        <v>61</v>
      </c>
      <c r="R37" s="351">
        <v>2.2000000000000002</v>
      </c>
    </row>
    <row r="38" spans="1:18" s="139" customFormat="1" ht="24" customHeight="1" x14ac:dyDescent="0.35">
      <c r="A38" s="800"/>
      <c r="B38" s="116" t="s">
        <v>264</v>
      </c>
      <c r="C38" s="392">
        <v>67</v>
      </c>
      <c r="D38" s="352">
        <v>3.7</v>
      </c>
      <c r="E38" s="392">
        <v>67</v>
      </c>
      <c r="F38" s="281">
        <v>2.9</v>
      </c>
      <c r="G38" s="225">
        <v>58</v>
      </c>
      <c r="H38" s="352">
        <v>2.6</v>
      </c>
      <c r="I38" s="392">
        <v>56</v>
      </c>
      <c r="J38" s="281">
        <v>3</v>
      </c>
      <c r="K38" s="225">
        <v>54</v>
      </c>
      <c r="L38" s="352">
        <v>2.2000000000000002</v>
      </c>
      <c r="M38" s="392">
        <v>55</v>
      </c>
      <c r="N38" s="281">
        <v>2.5</v>
      </c>
      <c r="O38" s="225">
        <v>51</v>
      </c>
      <c r="P38" s="352">
        <v>2.2999999999999998</v>
      </c>
      <c r="Q38" s="225">
        <v>50</v>
      </c>
      <c r="R38" s="352">
        <v>2.1</v>
      </c>
    </row>
    <row r="39" spans="1:18" s="139" customFormat="1" ht="24" customHeight="1" x14ac:dyDescent="0.35">
      <c r="A39" s="799" t="s">
        <v>307</v>
      </c>
      <c r="B39" s="115" t="s">
        <v>263</v>
      </c>
      <c r="C39" s="340">
        <v>79</v>
      </c>
      <c r="D39" s="351">
        <v>3.9</v>
      </c>
      <c r="E39" s="340">
        <v>83</v>
      </c>
      <c r="F39" s="341">
        <v>2</v>
      </c>
      <c r="G39" s="223">
        <v>77</v>
      </c>
      <c r="H39" s="351">
        <v>2.9</v>
      </c>
      <c r="I39" s="340">
        <v>74</v>
      </c>
      <c r="J39" s="341">
        <v>2.7</v>
      </c>
      <c r="K39" s="223">
        <v>72</v>
      </c>
      <c r="L39" s="351">
        <v>1.8</v>
      </c>
      <c r="M39" s="340">
        <v>69</v>
      </c>
      <c r="N39" s="341">
        <v>2.2000000000000002</v>
      </c>
      <c r="O39" s="223">
        <v>69</v>
      </c>
      <c r="P39" s="351">
        <v>1.7</v>
      </c>
      <c r="Q39" s="223">
        <v>62</v>
      </c>
      <c r="R39" s="351">
        <v>2.2999999999999998</v>
      </c>
    </row>
    <row r="40" spans="1:18" s="139" customFormat="1" ht="24" customHeight="1" x14ac:dyDescent="0.35">
      <c r="A40" s="800"/>
      <c r="B40" s="116" t="s">
        <v>264</v>
      </c>
      <c r="C40" s="392">
        <v>64</v>
      </c>
      <c r="D40" s="352">
        <v>4.3</v>
      </c>
      <c r="E40" s="392">
        <v>70</v>
      </c>
      <c r="F40" s="281">
        <v>2.2999999999999998</v>
      </c>
      <c r="G40" s="225">
        <v>65</v>
      </c>
      <c r="H40" s="352">
        <v>3.8</v>
      </c>
      <c r="I40" s="392">
        <v>61</v>
      </c>
      <c r="J40" s="281">
        <v>3.8</v>
      </c>
      <c r="K40" s="225">
        <v>62</v>
      </c>
      <c r="L40" s="352">
        <v>2.2999999999999998</v>
      </c>
      <c r="M40" s="392">
        <v>56</v>
      </c>
      <c r="N40" s="281">
        <v>2.2999999999999998</v>
      </c>
      <c r="O40" s="225">
        <v>58</v>
      </c>
      <c r="P40" s="352">
        <v>2.2000000000000002</v>
      </c>
      <c r="Q40" s="225">
        <v>57</v>
      </c>
      <c r="R40" s="352">
        <v>2.2000000000000002</v>
      </c>
    </row>
    <row r="41" spans="1:18" s="139" customFormat="1" ht="24" customHeight="1" x14ac:dyDescent="0.35">
      <c r="A41" s="799" t="s">
        <v>309</v>
      </c>
      <c r="B41" s="115" t="s">
        <v>263</v>
      </c>
      <c r="C41" s="340">
        <v>74</v>
      </c>
      <c r="D41" s="351">
        <v>4</v>
      </c>
      <c r="E41" s="340">
        <v>74</v>
      </c>
      <c r="F41" s="341">
        <v>3.1</v>
      </c>
      <c r="G41" s="223">
        <v>66</v>
      </c>
      <c r="H41" s="351">
        <v>2.9</v>
      </c>
      <c r="I41" s="340">
        <v>60</v>
      </c>
      <c r="J41" s="341">
        <v>3.7</v>
      </c>
      <c r="K41" s="223">
        <v>59</v>
      </c>
      <c r="L41" s="351">
        <v>2.7</v>
      </c>
      <c r="M41" s="340">
        <v>53</v>
      </c>
      <c r="N41" s="341">
        <v>3.1</v>
      </c>
      <c r="O41" s="223">
        <v>52</v>
      </c>
      <c r="P41" s="351">
        <v>3.3</v>
      </c>
      <c r="Q41" s="223">
        <v>58</v>
      </c>
      <c r="R41" s="351">
        <v>3.4</v>
      </c>
    </row>
    <row r="42" spans="1:18" s="139" customFormat="1" ht="24" customHeight="1" x14ac:dyDescent="0.35">
      <c r="A42" s="800"/>
      <c r="B42" s="116" t="s">
        <v>264</v>
      </c>
      <c r="C42" s="392">
        <v>58</v>
      </c>
      <c r="D42" s="352">
        <v>5.4</v>
      </c>
      <c r="E42" s="392">
        <v>54</v>
      </c>
      <c r="F42" s="281">
        <v>4.5</v>
      </c>
      <c r="G42" s="225">
        <v>52</v>
      </c>
      <c r="H42" s="352">
        <v>2.4</v>
      </c>
      <c r="I42" s="392">
        <v>45</v>
      </c>
      <c r="J42" s="281">
        <v>3.3</v>
      </c>
      <c r="K42" s="225">
        <v>47</v>
      </c>
      <c r="L42" s="352">
        <v>2.9</v>
      </c>
      <c r="M42" s="392">
        <v>44</v>
      </c>
      <c r="N42" s="281">
        <v>3.2</v>
      </c>
      <c r="O42" s="225">
        <v>49</v>
      </c>
      <c r="P42" s="352">
        <v>2.7</v>
      </c>
      <c r="Q42" s="225">
        <v>45</v>
      </c>
      <c r="R42" s="352">
        <v>3.3</v>
      </c>
    </row>
    <row r="43" spans="1:18" s="139" customFormat="1" ht="24" customHeight="1" x14ac:dyDescent="0.35">
      <c r="A43" s="799" t="s">
        <v>311</v>
      </c>
      <c r="B43" s="115" t="s">
        <v>263</v>
      </c>
      <c r="C43" s="148">
        <v>63</v>
      </c>
      <c r="D43" s="339">
        <v>4.4000000000000004</v>
      </c>
      <c r="E43" s="340">
        <v>69</v>
      </c>
      <c r="F43" s="341">
        <v>4.5</v>
      </c>
      <c r="G43" s="148">
        <v>56</v>
      </c>
      <c r="H43" s="339">
        <v>3.5</v>
      </c>
      <c r="I43" s="340">
        <v>61</v>
      </c>
      <c r="J43" s="341">
        <v>3.3</v>
      </c>
      <c r="K43" s="223">
        <v>58</v>
      </c>
      <c r="L43" s="351">
        <v>4.7</v>
      </c>
      <c r="M43" s="340">
        <v>51</v>
      </c>
      <c r="N43" s="341">
        <v>4.9000000000000004</v>
      </c>
      <c r="O43" s="223">
        <v>57</v>
      </c>
      <c r="P43" s="351">
        <v>4.7</v>
      </c>
      <c r="Q43" s="223">
        <v>58</v>
      </c>
      <c r="R43" s="351">
        <v>5.6</v>
      </c>
    </row>
    <row r="44" spans="1:18" s="139" customFormat="1" ht="24" customHeight="1" x14ac:dyDescent="0.35">
      <c r="A44" s="800"/>
      <c r="B44" s="116" t="s">
        <v>264</v>
      </c>
      <c r="C44" s="392">
        <v>50</v>
      </c>
      <c r="D44" s="281">
        <v>4.9000000000000004</v>
      </c>
      <c r="E44" s="392">
        <v>47</v>
      </c>
      <c r="F44" s="281">
        <v>4.5999999999999996</v>
      </c>
      <c r="G44" s="392">
        <v>42</v>
      </c>
      <c r="H44" s="281">
        <v>2.8</v>
      </c>
      <c r="I44" s="392">
        <v>45</v>
      </c>
      <c r="J44" s="281">
        <v>2.9</v>
      </c>
      <c r="K44" s="225">
        <v>45</v>
      </c>
      <c r="L44" s="352">
        <v>4.9000000000000004</v>
      </c>
      <c r="M44" s="392">
        <v>46</v>
      </c>
      <c r="N44" s="281">
        <v>4.8</v>
      </c>
      <c r="O44" s="225">
        <v>43</v>
      </c>
      <c r="P44" s="352">
        <v>4.7</v>
      </c>
      <c r="Q44" s="225">
        <v>49</v>
      </c>
      <c r="R44" s="352">
        <v>4.5999999999999996</v>
      </c>
    </row>
  </sheetData>
  <mergeCells count="60">
    <mergeCell ref="A39:A40"/>
    <mergeCell ref="A41:A42"/>
    <mergeCell ref="A43:A44"/>
    <mergeCell ref="A21:A22"/>
    <mergeCell ref="A29:A30"/>
    <mergeCell ref="A31:A32"/>
    <mergeCell ref="A33:A34"/>
    <mergeCell ref="A35:A36"/>
    <mergeCell ref="A37:A38"/>
    <mergeCell ref="A15:A16"/>
    <mergeCell ref="A17:A18"/>
    <mergeCell ref="A19:A20"/>
    <mergeCell ref="K26:L26"/>
    <mergeCell ref="M26:N26"/>
    <mergeCell ref="A26:A28"/>
    <mergeCell ref="B26:B28"/>
    <mergeCell ref="C26:D26"/>
    <mergeCell ref="E26:F26"/>
    <mergeCell ref="G26:H26"/>
    <mergeCell ref="C27:D27"/>
    <mergeCell ref="E27:F27"/>
    <mergeCell ref="A4:A6"/>
    <mergeCell ref="A7:A8"/>
    <mergeCell ref="A9:A10"/>
    <mergeCell ref="A11:A12"/>
    <mergeCell ref="A13:A14"/>
    <mergeCell ref="AA5:AB5"/>
    <mergeCell ref="AC5:AD5"/>
    <mergeCell ref="AE5:AF5"/>
    <mergeCell ref="G27:H27"/>
    <mergeCell ref="I27:J27"/>
    <mergeCell ref="K27:L27"/>
    <mergeCell ref="M27:N27"/>
    <mergeCell ref="I26:J26"/>
    <mergeCell ref="O27:P27"/>
    <mergeCell ref="Q27:R27"/>
    <mergeCell ref="O26:P26"/>
    <mergeCell ref="Q26:R26"/>
    <mergeCell ref="AG5:AH5"/>
    <mergeCell ref="W4:Z4"/>
    <mergeCell ref="AA4:AD4"/>
    <mergeCell ref="AE4:AH4"/>
    <mergeCell ref="C5:D5"/>
    <mergeCell ref="E5:F5"/>
    <mergeCell ref="G5:H5"/>
    <mergeCell ref="I5:J5"/>
    <mergeCell ref="K5:L5"/>
    <mergeCell ref="M5:N5"/>
    <mergeCell ref="O5:P5"/>
    <mergeCell ref="S4:V4"/>
    <mergeCell ref="S5:T5"/>
    <mergeCell ref="U5:V5"/>
    <mergeCell ref="W5:X5"/>
    <mergeCell ref="Y5:Z5"/>
    <mergeCell ref="B4:B6"/>
    <mergeCell ref="C4:F4"/>
    <mergeCell ref="G4:J4"/>
    <mergeCell ref="K4:N4"/>
    <mergeCell ref="O4:R4"/>
    <mergeCell ref="Q5:R5"/>
  </mergeCells>
  <hyperlinks>
    <hyperlink ref="A2" location="TOC!A1" display="Return to TOC" xr:uid="{38FA6C3B-3840-41A9-98C9-1BB72861B6EF}"/>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A45F3-DF53-49A9-A9EC-1597D2CA3B57}">
  <dimension ref="A1:M8"/>
  <sheetViews>
    <sheetView workbookViewId="0">
      <selection activeCell="E20" sqref="E20"/>
    </sheetView>
  </sheetViews>
  <sheetFormatPr defaultRowHeight="14.5" x14ac:dyDescent="0.35"/>
  <cols>
    <col min="1" max="1" width="16.54296875" customWidth="1"/>
    <col min="4" max="4" width="12.1796875" customWidth="1"/>
    <col min="5" max="5" width="14.7265625" bestFit="1" customWidth="1"/>
  </cols>
  <sheetData>
    <row r="1" spans="1:13" x14ac:dyDescent="0.35">
      <c r="A1" s="1" t="s">
        <v>47</v>
      </c>
      <c r="B1" s="1" t="s">
        <v>48</v>
      </c>
    </row>
    <row r="2" spans="1:13" x14ac:dyDescent="0.35">
      <c r="A2" s="59" t="s">
        <v>111</v>
      </c>
    </row>
    <row r="4" spans="1:13" s="130" customFormat="1" ht="32.25" customHeight="1" x14ac:dyDescent="0.35">
      <c r="A4" s="799" t="s">
        <v>317</v>
      </c>
      <c r="B4" s="745" t="s">
        <v>113</v>
      </c>
      <c r="C4" s="745" t="s">
        <v>114</v>
      </c>
      <c r="D4" s="745" t="s">
        <v>115</v>
      </c>
      <c r="E4" s="801" t="s">
        <v>116</v>
      </c>
      <c r="F4" s="788" t="s">
        <v>117</v>
      </c>
      <c r="G4" s="789"/>
      <c r="H4" s="788" t="s">
        <v>118</v>
      </c>
      <c r="I4" s="789"/>
      <c r="J4" s="788" t="s">
        <v>119</v>
      </c>
      <c r="K4" s="789"/>
      <c r="L4" s="788" t="s">
        <v>120</v>
      </c>
      <c r="M4" s="789"/>
    </row>
    <row r="5" spans="1:13" s="130" customFormat="1" ht="32.25" customHeight="1" x14ac:dyDescent="0.35">
      <c r="A5" s="800"/>
      <c r="B5" s="746"/>
      <c r="C5" s="746"/>
      <c r="D5" s="746"/>
      <c r="E5" s="802"/>
      <c r="F5" s="108" t="s">
        <v>121</v>
      </c>
      <c r="G5" s="108" t="s">
        <v>114</v>
      </c>
      <c r="H5" s="108" t="s">
        <v>121</v>
      </c>
      <c r="I5" s="108" t="s">
        <v>114</v>
      </c>
      <c r="J5" s="108" t="s">
        <v>121</v>
      </c>
      <c r="K5" s="108" t="s">
        <v>114</v>
      </c>
      <c r="L5" s="108" t="s">
        <v>121</v>
      </c>
      <c r="M5" s="108" t="s">
        <v>114</v>
      </c>
    </row>
    <row r="6" spans="1:13" s="130" customFormat="1" ht="32.25" customHeight="1" x14ac:dyDescent="0.35">
      <c r="A6" s="115" t="s">
        <v>318</v>
      </c>
      <c r="B6" s="158">
        <v>485</v>
      </c>
      <c r="C6" s="192">
        <v>3</v>
      </c>
      <c r="D6" s="158" t="s">
        <v>319</v>
      </c>
      <c r="E6" s="158">
        <v>297</v>
      </c>
      <c r="F6" s="158">
        <v>335</v>
      </c>
      <c r="G6" s="158">
        <v>3.8</v>
      </c>
      <c r="H6" s="158">
        <v>406</v>
      </c>
      <c r="I6" s="158">
        <v>3.4</v>
      </c>
      <c r="J6" s="158">
        <v>567</v>
      </c>
      <c r="K6" s="158">
        <v>4</v>
      </c>
      <c r="L6" s="158">
        <v>632</v>
      </c>
      <c r="M6" s="158">
        <v>5</v>
      </c>
    </row>
    <row r="7" spans="1:13" s="130" customFormat="1" ht="32.25" customHeight="1" x14ac:dyDescent="0.35">
      <c r="A7" s="119" t="s">
        <v>320</v>
      </c>
      <c r="B7" s="157">
        <v>504</v>
      </c>
      <c r="C7" s="193">
        <v>3</v>
      </c>
      <c r="D7" s="157" t="s">
        <v>321</v>
      </c>
      <c r="E7" s="157">
        <v>262</v>
      </c>
      <c r="F7" s="157">
        <v>370</v>
      </c>
      <c r="G7" s="157">
        <v>4.3</v>
      </c>
      <c r="H7" s="157">
        <v>437</v>
      </c>
      <c r="I7" s="157">
        <v>3.6</v>
      </c>
      <c r="J7" s="157">
        <v>575</v>
      </c>
      <c r="K7" s="157">
        <v>4</v>
      </c>
      <c r="L7" s="157">
        <v>632</v>
      </c>
      <c r="M7" s="157">
        <v>5.9</v>
      </c>
    </row>
    <row r="8" spans="1:13" s="130" customFormat="1" ht="32.25" customHeight="1" x14ac:dyDescent="0.35">
      <c r="A8" s="116" t="s">
        <v>322</v>
      </c>
      <c r="B8" s="159">
        <v>526</v>
      </c>
      <c r="C8" s="194">
        <v>4.5999999999999996</v>
      </c>
      <c r="D8" s="159" t="s">
        <v>323</v>
      </c>
      <c r="E8" s="159">
        <v>271</v>
      </c>
      <c r="F8" s="159">
        <v>386</v>
      </c>
      <c r="G8" s="159">
        <v>8.1</v>
      </c>
      <c r="H8" s="159">
        <v>458</v>
      </c>
      <c r="I8" s="159">
        <v>5.2</v>
      </c>
      <c r="J8" s="159">
        <v>599</v>
      </c>
      <c r="K8" s="159">
        <v>5.0999999999999996</v>
      </c>
      <c r="L8" s="159">
        <v>657</v>
      </c>
      <c r="M8" s="159">
        <v>5.4</v>
      </c>
    </row>
  </sheetData>
  <mergeCells count="9">
    <mergeCell ref="H4:I4"/>
    <mergeCell ref="J4:K4"/>
    <mergeCell ref="L4:M4"/>
    <mergeCell ref="A4:A5"/>
    <mergeCell ref="B4:B5"/>
    <mergeCell ref="C4:C5"/>
    <mergeCell ref="D4:D5"/>
    <mergeCell ref="E4:E5"/>
    <mergeCell ref="F4:G4"/>
  </mergeCells>
  <hyperlinks>
    <hyperlink ref="A2" location="TOC!A1" display="Return to TOC" xr:uid="{D5962E6E-2F5C-4F36-A843-0831BDF15947}"/>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F01C5-2FB8-4A94-A9AC-CAE7EA508BDA}">
  <dimension ref="A1:U10"/>
  <sheetViews>
    <sheetView workbookViewId="0">
      <selection activeCell="A10" sqref="A10"/>
    </sheetView>
  </sheetViews>
  <sheetFormatPr defaultRowHeight="14.5" x14ac:dyDescent="0.35"/>
  <cols>
    <col min="1" max="1" width="19.81640625" customWidth="1"/>
  </cols>
  <sheetData>
    <row r="1" spans="1:21" x14ac:dyDescent="0.35">
      <c r="A1" s="1" t="s">
        <v>49</v>
      </c>
      <c r="B1" s="1" t="s">
        <v>324</v>
      </c>
      <c r="C1" s="1"/>
    </row>
    <row r="2" spans="1:21" x14ac:dyDescent="0.35">
      <c r="A2" s="59" t="s">
        <v>111</v>
      </c>
    </row>
    <row r="4" spans="1:21" s="139" customFormat="1" ht="30" customHeight="1" x14ac:dyDescent="0.35">
      <c r="A4" s="761" t="s">
        <v>317</v>
      </c>
      <c r="B4" s="821" t="s">
        <v>225</v>
      </c>
      <c r="C4" s="820"/>
      <c r="D4" s="819" t="s">
        <v>226</v>
      </c>
      <c r="E4" s="820"/>
      <c r="F4" s="821" t="s">
        <v>227</v>
      </c>
      <c r="G4" s="820"/>
      <c r="H4" s="819" t="s">
        <v>228</v>
      </c>
      <c r="I4" s="820"/>
      <c r="J4" s="821" t="s">
        <v>229</v>
      </c>
      <c r="K4" s="820"/>
      <c r="L4" s="819" t="s">
        <v>230</v>
      </c>
      <c r="M4" s="820"/>
      <c r="N4" s="821" t="s">
        <v>231</v>
      </c>
      <c r="O4" s="820"/>
      <c r="P4" s="819" t="s">
        <v>232</v>
      </c>
      <c r="Q4" s="820"/>
      <c r="R4" s="821" t="s">
        <v>233</v>
      </c>
      <c r="S4" s="822"/>
      <c r="T4" s="876" t="s">
        <v>292</v>
      </c>
      <c r="U4" s="877"/>
    </row>
    <row r="5" spans="1:21" s="139" customFormat="1" ht="27.75" customHeight="1" x14ac:dyDescent="0.35">
      <c r="A5" s="763"/>
      <c r="B5" s="402" t="s">
        <v>234</v>
      </c>
      <c r="C5" s="151" t="s">
        <v>114</v>
      </c>
      <c r="D5" s="152" t="s">
        <v>234</v>
      </c>
      <c r="E5" s="152" t="s">
        <v>114</v>
      </c>
      <c r="F5" s="402" t="s">
        <v>234</v>
      </c>
      <c r="G5" s="151" t="s">
        <v>114</v>
      </c>
      <c r="H5" s="152" t="s">
        <v>234</v>
      </c>
      <c r="I5" s="152" t="s">
        <v>114</v>
      </c>
      <c r="J5" s="402" t="s">
        <v>234</v>
      </c>
      <c r="K5" s="151" t="s">
        <v>114</v>
      </c>
      <c r="L5" s="152" t="s">
        <v>234</v>
      </c>
      <c r="M5" s="152" t="s">
        <v>114</v>
      </c>
      <c r="N5" s="402" t="s">
        <v>234</v>
      </c>
      <c r="O5" s="151" t="s">
        <v>114</v>
      </c>
      <c r="P5" s="152" t="s">
        <v>234</v>
      </c>
      <c r="Q5" s="152" t="s">
        <v>114</v>
      </c>
      <c r="R5" s="402" t="s">
        <v>234</v>
      </c>
      <c r="S5" s="153" t="s">
        <v>114</v>
      </c>
      <c r="T5" s="709" t="s">
        <v>234</v>
      </c>
      <c r="U5" s="710" t="s">
        <v>114</v>
      </c>
    </row>
    <row r="6" spans="1:21" s="139" customFormat="1" ht="27.75" customHeight="1" x14ac:dyDescent="0.35">
      <c r="A6" s="115" t="s">
        <v>318</v>
      </c>
      <c r="B6" s="474">
        <v>0</v>
      </c>
      <c r="C6" s="475">
        <v>0.1</v>
      </c>
      <c r="D6" s="145">
        <v>2</v>
      </c>
      <c r="E6" s="145">
        <v>0.3</v>
      </c>
      <c r="F6" s="476">
        <v>8</v>
      </c>
      <c r="G6" s="477">
        <v>0.5</v>
      </c>
      <c r="H6" s="145">
        <v>16</v>
      </c>
      <c r="I6" s="145">
        <v>0.7</v>
      </c>
      <c r="J6" s="476">
        <v>22</v>
      </c>
      <c r="K6" s="477">
        <v>0.7</v>
      </c>
      <c r="L6" s="145">
        <v>23</v>
      </c>
      <c r="M6" s="145">
        <v>0.9</v>
      </c>
      <c r="N6" s="476">
        <v>18</v>
      </c>
      <c r="O6" s="477">
        <v>0.8</v>
      </c>
      <c r="P6" s="145">
        <v>8</v>
      </c>
      <c r="Q6" s="145">
        <v>0.6</v>
      </c>
      <c r="R6" s="476">
        <v>3</v>
      </c>
      <c r="S6" s="174">
        <v>0.4</v>
      </c>
      <c r="T6" s="719">
        <v>52</v>
      </c>
      <c r="U6" s="720">
        <v>1.1000000000000001</v>
      </c>
    </row>
    <row r="7" spans="1:21" s="139" customFormat="1" ht="27.75" customHeight="1" x14ac:dyDescent="0.35">
      <c r="A7" s="119" t="s">
        <v>320</v>
      </c>
      <c r="B7" s="474">
        <v>0</v>
      </c>
      <c r="C7" s="475">
        <v>0.1</v>
      </c>
      <c r="D7" s="190">
        <v>1</v>
      </c>
      <c r="E7" s="190">
        <v>0.3</v>
      </c>
      <c r="F7" s="476">
        <v>4</v>
      </c>
      <c r="G7" s="477">
        <v>0.6</v>
      </c>
      <c r="H7" s="145">
        <v>12</v>
      </c>
      <c r="I7" s="145">
        <v>0.8</v>
      </c>
      <c r="J7" s="476">
        <v>22</v>
      </c>
      <c r="K7" s="477">
        <v>1.1000000000000001</v>
      </c>
      <c r="L7" s="145">
        <v>28</v>
      </c>
      <c r="M7" s="145">
        <v>1.2</v>
      </c>
      <c r="N7" s="476">
        <v>21</v>
      </c>
      <c r="O7" s="477">
        <v>1.1000000000000001</v>
      </c>
      <c r="P7" s="145">
        <v>9</v>
      </c>
      <c r="Q7" s="145">
        <v>0.9</v>
      </c>
      <c r="R7" s="476">
        <v>2</v>
      </c>
      <c r="S7" s="174">
        <v>0.4</v>
      </c>
      <c r="T7" s="721">
        <v>60</v>
      </c>
      <c r="U7" s="722">
        <v>1.2</v>
      </c>
    </row>
    <row r="8" spans="1:21" s="139" customFormat="1" ht="27.75" customHeight="1" x14ac:dyDescent="0.35">
      <c r="A8" s="116" t="s">
        <v>322</v>
      </c>
      <c r="B8" s="478">
        <v>0</v>
      </c>
      <c r="C8" s="147">
        <v>0.1</v>
      </c>
      <c r="D8" s="191">
        <v>1</v>
      </c>
      <c r="E8" s="191">
        <v>0.3</v>
      </c>
      <c r="F8" s="479">
        <v>4</v>
      </c>
      <c r="G8" s="144">
        <v>0.7</v>
      </c>
      <c r="H8" s="146">
        <v>9</v>
      </c>
      <c r="I8" s="146">
        <v>0.9</v>
      </c>
      <c r="J8" s="479">
        <v>18</v>
      </c>
      <c r="K8" s="144">
        <v>1.1000000000000001</v>
      </c>
      <c r="L8" s="146">
        <v>27</v>
      </c>
      <c r="M8" s="146">
        <v>1.5</v>
      </c>
      <c r="N8" s="479">
        <v>25</v>
      </c>
      <c r="O8" s="144">
        <v>1.4</v>
      </c>
      <c r="P8" s="146">
        <v>13</v>
      </c>
      <c r="Q8" s="146">
        <v>1</v>
      </c>
      <c r="R8" s="479">
        <v>4</v>
      </c>
      <c r="S8" s="171">
        <v>0.7</v>
      </c>
      <c r="T8" s="723">
        <v>68</v>
      </c>
      <c r="U8" s="724">
        <v>1.7</v>
      </c>
    </row>
    <row r="10" spans="1:21" x14ac:dyDescent="0.35">
      <c r="A10" s="106" t="s">
        <v>399</v>
      </c>
    </row>
  </sheetData>
  <mergeCells count="11">
    <mergeCell ref="T4:U4"/>
    <mergeCell ref="A4:A5"/>
    <mergeCell ref="B4:C4"/>
    <mergeCell ref="D4:E4"/>
    <mergeCell ref="F4:G4"/>
    <mergeCell ref="H4:I4"/>
    <mergeCell ref="J4:K4"/>
    <mergeCell ref="L4:M4"/>
    <mergeCell ref="N4:O4"/>
    <mergeCell ref="P4:Q4"/>
    <mergeCell ref="R4:S4"/>
  </mergeCells>
  <hyperlinks>
    <hyperlink ref="A2" location="TOC!A1" display="Return to TOC" xr:uid="{5C5955FD-3BCF-4009-8E4D-B82DC2AFEE8F}"/>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A842E-11F2-45DC-91FA-F661F3AD8C84}">
  <dimension ref="A1:M10"/>
  <sheetViews>
    <sheetView workbookViewId="0">
      <selection activeCell="A10" sqref="A10:M10"/>
    </sheetView>
  </sheetViews>
  <sheetFormatPr defaultRowHeight="14.5" x14ac:dyDescent="0.35"/>
  <cols>
    <col min="1" max="1" width="20.54296875" customWidth="1"/>
  </cols>
  <sheetData>
    <row r="1" spans="1:13" x14ac:dyDescent="0.35">
      <c r="A1" s="1" t="s">
        <v>51</v>
      </c>
      <c r="B1" s="1" t="s">
        <v>52</v>
      </c>
    </row>
    <row r="2" spans="1:13" x14ac:dyDescent="0.35">
      <c r="A2" s="59" t="s">
        <v>111</v>
      </c>
    </row>
    <row r="4" spans="1:13" s="139" customFormat="1" ht="30.75" customHeight="1" x14ac:dyDescent="0.35">
      <c r="A4" s="743" t="s">
        <v>317</v>
      </c>
      <c r="B4" s="788" t="s">
        <v>237</v>
      </c>
      <c r="C4" s="789"/>
      <c r="D4" s="788" t="s">
        <v>274</v>
      </c>
      <c r="E4" s="789"/>
      <c r="F4" s="788" t="s">
        <v>275</v>
      </c>
      <c r="G4" s="789"/>
      <c r="H4" s="788" t="s">
        <v>238</v>
      </c>
      <c r="I4" s="789"/>
      <c r="J4" s="788" t="s">
        <v>239</v>
      </c>
      <c r="K4" s="789"/>
    </row>
    <row r="5" spans="1:13" s="139" customFormat="1" ht="30.75" customHeight="1" x14ac:dyDescent="0.35">
      <c r="A5" s="744"/>
      <c r="B5" s="331" t="s">
        <v>113</v>
      </c>
      <c r="C5" s="21" t="s">
        <v>114</v>
      </c>
      <c r="D5" s="331" t="s">
        <v>113</v>
      </c>
      <c r="E5" s="91" t="s">
        <v>114</v>
      </c>
      <c r="F5" s="331" t="s">
        <v>113</v>
      </c>
      <c r="G5" s="21" t="s">
        <v>114</v>
      </c>
      <c r="H5" s="331" t="s">
        <v>113</v>
      </c>
      <c r="I5" s="21" t="s">
        <v>114</v>
      </c>
      <c r="J5" s="331" t="s">
        <v>113</v>
      </c>
      <c r="K5" s="21" t="s">
        <v>114</v>
      </c>
    </row>
    <row r="6" spans="1:13" s="139" customFormat="1" ht="30.75" customHeight="1" x14ac:dyDescent="0.35">
      <c r="A6" s="480" t="s">
        <v>318</v>
      </c>
      <c r="B6" s="476">
        <v>497</v>
      </c>
      <c r="C6" s="477">
        <v>3.9</v>
      </c>
      <c r="D6" s="145">
        <v>495</v>
      </c>
      <c r="E6" s="145">
        <v>2.4</v>
      </c>
      <c r="F6" s="476">
        <v>484</v>
      </c>
      <c r="G6" s="477">
        <v>2.2000000000000002</v>
      </c>
      <c r="H6" s="145">
        <v>487</v>
      </c>
      <c r="I6" s="477">
        <v>2.1</v>
      </c>
      <c r="J6" s="145">
        <v>487</v>
      </c>
      <c r="K6" s="481">
        <v>3</v>
      </c>
    </row>
    <row r="7" spans="1:13" s="139" customFormat="1" ht="30.75" customHeight="1" x14ac:dyDescent="0.35">
      <c r="A7" s="480" t="s">
        <v>320</v>
      </c>
      <c r="B7" s="476">
        <v>532</v>
      </c>
      <c r="C7" s="477">
        <v>4.3</v>
      </c>
      <c r="D7" s="145">
        <v>523</v>
      </c>
      <c r="E7" s="145">
        <v>3.1</v>
      </c>
      <c r="F7" s="476">
        <v>517</v>
      </c>
      <c r="G7" s="477">
        <v>3.1</v>
      </c>
      <c r="H7" s="145">
        <v>515</v>
      </c>
      <c r="I7" s="477">
        <v>3.5</v>
      </c>
      <c r="J7" s="145">
        <v>504</v>
      </c>
      <c r="K7" s="481">
        <v>3</v>
      </c>
    </row>
    <row r="8" spans="1:13" s="139" customFormat="1" ht="30.75" customHeight="1" x14ac:dyDescent="0.35">
      <c r="A8" s="482" t="s">
        <v>322</v>
      </c>
      <c r="B8" s="479">
        <v>553</v>
      </c>
      <c r="C8" s="144">
        <v>3.9</v>
      </c>
      <c r="D8" s="146">
        <v>551</v>
      </c>
      <c r="E8" s="146">
        <v>3.4</v>
      </c>
      <c r="F8" s="479">
        <v>544</v>
      </c>
      <c r="G8" s="144">
        <v>2.9</v>
      </c>
      <c r="H8" s="146">
        <v>536</v>
      </c>
      <c r="I8" s="144">
        <v>4.0999999999999996</v>
      </c>
      <c r="J8" s="146">
        <v>526</v>
      </c>
      <c r="K8" s="161">
        <v>4.5999999999999996</v>
      </c>
    </row>
    <row r="10" spans="1:13" x14ac:dyDescent="0.35">
      <c r="A10" s="1031" t="s">
        <v>400</v>
      </c>
      <c r="B10" s="1031"/>
      <c r="C10" s="1031"/>
      <c r="D10" s="1031"/>
      <c r="E10" s="1031"/>
      <c r="F10" s="1031"/>
      <c r="G10" s="1031"/>
      <c r="H10" s="1031"/>
      <c r="I10" s="1031"/>
      <c r="J10" s="1031"/>
      <c r="K10" s="1031"/>
      <c r="L10" s="1031"/>
      <c r="M10" s="1031"/>
    </row>
  </sheetData>
  <mergeCells count="7">
    <mergeCell ref="A10:M10"/>
    <mergeCell ref="J4:K4"/>
    <mergeCell ref="A4:A5"/>
    <mergeCell ref="B4:C4"/>
    <mergeCell ref="D4:E4"/>
    <mergeCell ref="F4:G4"/>
    <mergeCell ref="H4:I4"/>
  </mergeCells>
  <hyperlinks>
    <hyperlink ref="A2" location="TOC!A1" display="Return to TOC" xr:uid="{1A2FBBC2-8330-4B71-8321-C4F05A4B9A8F}"/>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AEDF1-E19B-4E58-8B8C-FF0781AC8469}">
  <dimension ref="A1:U17"/>
  <sheetViews>
    <sheetView workbookViewId="0">
      <selection activeCell="F21" sqref="F21"/>
    </sheetView>
  </sheetViews>
  <sheetFormatPr defaultRowHeight="14.5" x14ac:dyDescent="0.35"/>
  <cols>
    <col min="1" max="1" width="12.26953125" customWidth="1"/>
  </cols>
  <sheetData>
    <row r="1" spans="1:21" x14ac:dyDescent="0.35">
      <c r="A1" s="1" t="s">
        <v>53</v>
      </c>
      <c r="B1" s="1" t="s">
        <v>325</v>
      </c>
    </row>
    <row r="2" spans="1:21" x14ac:dyDescent="0.35">
      <c r="A2" s="59" t="s">
        <v>111</v>
      </c>
    </row>
    <row r="4" spans="1:21" s="139" customFormat="1" ht="33" customHeight="1" x14ac:dyDescent="0.35">
      <c r="A4" s="799" t="s">
        <v>317</v>
      </c>
      <c r="B4" s="788" t="s">
        <v>237</v>
      </c>
      <c r="C4" s="845"/>
      <c r="D4" s="845"/>
      <c r="E4" s="789"/>
      <c r="F4" s="788" t="s">
        <v>274</v>
      </c>
      <c r="G4" s="845"/>
      <c r="H4" s="845"/>
      <c r="I4" s="789"/>
      <c r="J4" s="788" t="s">
        <v>275</v>
      </c>
      <c r="K4" s="845"/>
      <c r="L4" s="845"/>
      <c r="M4" s="789"/>
      <c r="N4" s="788" t="s">
        <v>238</v>
      </c>
      <c r="O4" s="845"/>
      <c r="P4" s="845"/>
      <c r="Q4" s="789"/>
      <c r="R4" s="788" t="s">
        <v>239</v>
      </c>
      <c r="S4" s="845"/>
      <c r="T4" s="845"/>
      <c r="U4" s="789"/>
    </row>
    <row r="5" spans="1:21" s="139" customFormat="1" ht="33" customHeight="1" x14ac:dyDescent="0.35">
      <c r="A5" s="846"/>
      <c r="B5" s="741" t="s">
        <v>267</v>
      </c>
      <c r="C5" s="742"/>
      <c r="D5" s="848" t="s">
        <v>268</v>
      </c>
      <c r="E5" s="836"/>
      <c r="F5" s="741" t="s">
        <v>267</v>
      </c>
      <c r="G5" s="742"/>
      <c r="H5" s="848" t="s">
        <v>268</v>
      </c>
      <c r="I5" s="836"/>
      <c r="J5" s="741" t="s">
        <v>267</v>
      </c>
      <c r="K5" s="742"/>
      <c r="L5" s="848" t="s">
        <v>268</v>
      </c>
      <c r="M5" s="836"/>
      <c r="N5" s="741" t="s">
        <v>267</v>
      </c>
      <c r="O5" s="742"/>
      <c r="P5" s="848" t="s">
        <v>268</v>
      </c>
      <c r="Q5" s="836"/>
      <c r="R5" s="741" t="s">
        <v>267</v>
      </c>
      <c r="S5" s="742"/>
      <c r="T5" s="848" t="s">
        <v>268</v>
      </c>
      <c r="U5" s="836"/>
    </row>
    <row r="6" spans="1:21" s="139" customFormat="1" ht="33" customHeight="1" x14ac:dyDescent="0.35">
      <c r="A6" s="800"/>
      <c r="B6" s="331" t="s">
        <v>234</v>
      </c>
      <c r="C6" s="21" t="s">
        <v>114</v>
      </c>
      <c r="D6" s="91" t="s">
        <v>234</v>
      </c>
      <c r="E6" s="21" t="s">
        <v>114</v>
      </c>
      <c r="F6" s="331" t="s">
        <v>234</v>
      </c>
      <c r="G6" s="21" t="s">
        <v>114</v>
      </c>
      <c r="H6" s="91" t="s">
        <v>234</v>
      </c>
      <c r="I6" s="21" t="s">
        <v>114</v>
      </c>
      <c r="J6" s="331" t="s">
        <v>234</v>
      </c>
      <c r="K6" s="21" t="s">
        <v>114</v>
      </c>
      <c r="L6" s="91" t="s">
        <v>234</v>
      </c>
      <c r="M6" s="21" t="s">
        <v>114</v>
      </c>
      <c r="N6" s="331" t="s">
        <v>234</v>
      </c>
      <c r="O6" s="21" t="s">
        <v>114</v>
      </c>
      <c r="P6" s="91" t="s">
        <v>234</v>
      </c>
      <c r="Q6" s="21" t="s">
        <v>114</v>
      </c>
      <c r="R6" s="331" t="s">
        <v>234</v>
      </c>
      <c r="S6" s="21" t="s">
        <v>114</v>
      </c>
      <c r="T6" s="91" t="s">
        <v>234</v>
      </c>
      <c r="U6" s="21" t="s">
        <v>114</v>
      </c>
    </row>
    <row r="7" spans="1:21" s="139" customFormat="1" ht="33" customHeight="1" x14ac:dyDescent="0.35">
      <c r="A7" s="461" t="s">
        <v>318</v>
      </c>
      <c r="B7" s="476">
        <v>19</v>
      </c>
      <c r="C7" s="177">
        <v>0.9</v>
      </c>
      <c r="D7" s="178">
        <v>10</v>
      </c>
      <c r="E7" s="179">
        <v>1.2</v>
      </c>
      <c r="F7" s="476">
        <v>19</v>
      </c>
      <c r="G7" s="177">
        <v>0.7</v>
      </c>
      <c r="H7" s="178">
        <v>10</v>
      </c>
      <c r="I7" s="177">
        <v>0.8</v>
      </c>
      <c r="J7" s="476">
        <v>24</v>
      </c>
      <c r="K7" s="179">
        <v>0.8</v>
      </c>
      <c r="L7" s="178">
        <v>8</v>
      </c>
      <c r="M7" s="179">
        <v>0.6</v>
      </c>
      <c r="N7" s="180">
        <v>24</v>
      </c>
      <c r="O7" s="181">
        <v>0.7</v>
      </c>
      <c r="P7" s="141">
        <v>11</v>
      </c>
      <c r="Q7" s="142">
        <v>0.6</v>
      </c>
      <c r="R7" s="476">
        <v>26</v>
      </c>
      <c r="S7" s="145">
        <v>0.9</v>
      </c>
      <c r="T7" s="476">
        <v>11</v>
      </c>
      <c r="U7" s="481">
        <v>0.9</v>
      </c>
    </row>
    <row r="8" spans="1:21" s="139" customFormat="1" ht="33" customHeight="1" x14ac:dyDescent="0.35">
      <c r="A8" s="461" t="s">
        <v>320</v>
      </c>
      <c r="B8" s="476">
        <v>8</v>
      </c>
      <c r="C8" s="177">
        <v>1.3</v>
      </c>
      <c r="D8" s="178">
        <v>13</v>
      </c>
      <c r="E8" s="179">
        <v>1</v>
      </c>
      <c r="F8" s="476">
        <v>9</v>
      </c>
      <c r="G8" s="177">
        <v>0.8</v>
      </c>
      <c r="H8" s="178">
        <v>11</v>
      </c>
      <c r="I8" s="177">
        <v>1.2</v>
      </c>
      <c r="J8" s="476">
        <v>13</v>
      </c>
      <c r="K8" s="179">
        <v>1</v>
      </c>
      <c r="L8" s="178">
        <v>12</v>
      </c>
      <c r="M8" s="179">
        <v>1</v>
      </c>
      <c r="N8" s="178">
        <v>16</v>
      </c>
      <c r="O8" s="163">
        <v>1</v>
      </c>
      <c r="P8" s="476">
        <v>14</v>
      </c>
      <c r="Q8" s="477">
        <v>0.9</v>
      </c>
      <c r="R8" s="476">
        <v>17</v>
      </c>
      <c r="S8" s="145">
        <v>0.9</v>
      </c>
      <c r="T8" s="476">
        <v>11</v>
      </c>
      <c r="U8" s="481">
        <v>1</v>
      </c>
    </row>
    <row r="9" spans="1:21" s="139" customFormat="1" ht="33" customHeight="1" x14ac:dyDescent="0.35">
      <c r="A9" s="453" t="s">
        <v>322</v>
      </c>
      <c r="B9" s="479">
        <v>6</v>
      </c>
      <c r="C9" s="182">
        <v>0.9</v>
      </c>
      <c r="D9" s="183">
        <v>22</v>
      </c>
      <c r="E9" s="184">
        <v>1.8</v>
      </c>
      <c r="F9" s="479">
        <v>6</v>
      </c>
      <c r="G9" s="182">
        <v>0.9</v>
      </c>
      <c r="H9" s="183">
        <v>20</v>
      </c>
      <c r="I9" s="182">
        <v>1.3</v>
      </c>
      <c r="J9" s="479">
        <v>7</v>
      </c>
      <c r="K9" s="184">
        <v>0.7</v>
      </c>
      <c r="L9" s="183">
        <v>18</v>
      </c>
      <c r="M9" s="184">
        <v>1.2</v>
      </c>
      <c r="N9" s="183">
        <v>11</v>
      </c>
      <c r="O9" s="166">
        <v>1</v>
      </c>
      <c r="P9" s="479">
        <v>19</v>
      </c>
      <c r="Q9" s="144">
        <v>1.3</v>
      </c>
      <c r="R9" s="479">
        <v>14</v>
      </c>
      <c r="S9" s="146">
        <v>1.3</v>
      </c>
      <c r="T9" s="479">
        <v>17</v>
      </c>
      <c r="U9" s="144">
        <v>1.3</v>
      </c>
    </row>
    <row r="12" spans="1:21" s="139" customFormat="1" ht="33" customHeight="1" x14ac:dyDescent="0.35">
      <c r="A12" s="799" t="s">
        <v>317</v>
      </c>
      <c r="B12" s="788" t="s">
        <v>237</v>
      </c>
      <c r="C12" s="845"/>
      <c r="D12" s="845" t="s">
        <v>274</v>
      </c>
      <c r="E12" s="789"/>
      <c r="F12" s="788" t="s">
        <v>275</v>
      </c>
      <c r="G12" s="845"/>
      <c r="H12" s="845" t="s">
        <v>238</v>
      </c>
      <c r="I12" s="789"/>
      <c r="J12" s="788" t="s">
        <v>239</v>
      </c>
      <c r="K12" s="789"/>
    </row>
    <row r="13" spans="1:21" s="139" customFormat="1" ht="33" customHeight="1" x14ac:dyDescent="0.35">
      <c r="A13" s="846"/>
      <c r="B13" s="748" t="s">
        <v>292</v>
      </c>
      <c r="C13" s="767"/>
      <c r="D13" s="748" t="s">
        <v>292</v>
      </c>
      <c r="E13" s="767"/>
      <c r="F13" s="748" t="s">
        <v>292</v>
      </c>
      <c r="G13" s="767"/>
      <c r="H13" s="748" t="s">
        <v>292</v>
      </c>
      <c r="I13" s="767"/>
      <c r="J13" s="748" t="s">
        <v>292</v>
      </c>
      <c r="K13" s="767"/>
    </row>
    <row r="14" spans="1:21" s="139" customFormat="1" ht="33" customHeight="1" x14ac:dyDescent="0.35">
      <c r="A14" s="800"/>
      <c r="B14" s="331" t="s">
        <v>234</v>
      </c>
      <c r="C14" s="21" t="s">
        <v>114</v>
      </c>
      <c r="D14" s="91" t="s">
        <v>234</v>
      </c>
      <c r="E14" s="91" t="s">
        <v>114</v>
      </c>
      <c r="F14" s="331" t="s">
        <v>234</v>
      </c>
      <c r="G14" s="21" t="s">
        <v>114</v>
      </c>
      <c r="H14" s="91" t="s">
        <v>234</v>
      </c>
      <c r="I14" s="21" t="s">
        <v>114</v>
      </c>
      <c r="J14" s="331" t="s">
        <v>234</v>
      </c>
      <c r="K14" s="21" t="s">
        <v>114</v>
      </c>
    </row>
    <row r="15" spans="1:21" s="139" customFormat="1" ht="33" customHeight="1" x14ac:dyDescent="0.35">
      <c r="A15" s="461" t="s">
        <v>318</v>
      </c>
      <c r="B15" s="476">
        <v>58</v>
      </c>
      <c r="C15" s="481">
        <v>1.4</v>
      </c>
      <c r="D15" s="145">
        <v>57</v>
      </c>
      <c r="E15" s="163">
        <v>1</v>
      </c>
      <c r="F15" s="476">
        <v>53</v>
      </c>
      <c r="G15" s="481">
        <v>1</v>
      </c>
      <c r="H15" s="476">
        <v>53</v>
      </c>
      <c r="I15" s="477">
        <v>0.8</v>
      </c>
      <c r="J15" s="476">
        <v>52</v>
      </c>
      <c r="K15" s="477">
        <v>1.1000000000000001</v>
      </c>
    </row>
    <row r="16" spans="1:21" s="139" customFormat="1" ht="33" customHeight="1" x14ac:dyDescent="0.35">
      <c r="A16" s="461" t="s">
        <v>320</v>
      </c>
      <c r="B16" s="476">
        <v>74</v>
      </c>
      <c r="C16" s="481">
        <v>2</v>
      </c>
      <c r="D16" s="145">
        <v>71</v>
      </c>
      <c r="E16" s="163">
        <v>1.4</v>
      </c>
      <c r="F16" s="476">
        <v>67</v>
      </c>
      <c r="G16" s="481">
        <v>1.3</v>
      </c>
      <c r="H16" s="476">
        <v>64</v>
      </c>
      <c r="I16" s="477">
        <v>1.5</v>
      </c>
      <c r="J16" s="476">
        <v>60</v>
      </c>
      <c r="K16" s="477">
        <v>1.2</v>
      </c>
    </row>
    <row r="17" spans="1:11" s="139" customFormat="1" ht="33" customHeight="1" x14ac:dyDescent="0.35">
      <c r="A17" s="453" t="s">
        <v>322</v>
      </c>
      <c r="B17" s="479">
        <v>80</v>
      </c>
      <c r="C17" s="161">
        <v>1.5</v>
      </c>
      <c r="D17" s="146">
        <v>80</v>
      </c>
      <c r="E17" s="166">
        <v>1.3</v>
      </c>
      <c r="F17" s="479">
        <v>77</v>
      </c>
      <c r="G17" s="161">
        <v>1.2</v>
      </c>
      <c r="H17" s="479">
        <v>72</v>
      </c>
      <c r="I17" s="144">
        <v>1.6</v>
      </c>
      <c r="J17" s="479">
        <v>68</v>
      </c>
      <c r="K17" s="144">
        <v>1.7</v>
      </c>
    </row>
  </sheetData>
  <mergeCells count="27">
    <mergeCell ref="T5:U5"/>
    <mergeCell ref="A4:A6"/>
    <mergeCell ref="B4:E4"/>
    <mergeCell ref="F4:I4"/>
    <mergeCell ref="J4:M4"/>
    <mergeCell ref="N4:Q4"/>
    <mergeCell ref="R4:U4"/>
    <mergeCell ref="B5:C5"/>
    <mergeCell ref="D5:E5"/>
    <mergeCell ref="F5:G5"/>
    <mergeCell ref="H5:I5"/>
    <mergeCell ref="J5:K5"/>
    <mergeCell ref="L5:M5"/>
    <mergeCell ref="N5:O5"/>
    <mergeCell ref="P5:Q5"/>
    <mergeCell ref="R5:S5"/>
    <mergeCell ref="J13:K13"/>
    <mergeCell ref="A12:A14"/>
    <mergeCell ref="B12:C12"/>
    <mergeCell ref="D12:E12"/>
    <mergeCell ref="F12:G12"/>
    <mergeCell ref="H12:I12"/>
    <mergeCell ref="J12:K12"/>
    <mergeCell ref="B13:C13"/>
    <mergeCell ref="D13:E13"/>
    <mergeCell ref="F13:G13"/>
    <mergeCell ref="H13:I13"/>
  </mergeCells>
  <hyperlinks>
    <hyperlink ref="A2" location="TOC!A1" display="Return to TOC" xr:uid="{8A09D488-7D75-4BED-B8BE-A6CA9E39168F}"/>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9B087-DB02-4FD7-8372-944483A7D77C}">
  <dimension ref="A1:G11"/>
  <sheetViews>
    <sheetView workbookViewId="0">
      <selection activeCell="A11" sqref="A11"/>
    </sheetView>
  </sheetViews>
  <sheetFormatPr defaultRowHeight="14.5" x14ac:dyDescent="0.35"/>
  <cols>
    <col min="1" max="1" width="17.54296875" customWidth="1"/>
    <col min="7" max="7" width="15.54296875" customWidth="1"/>
  </cols>
  <sheetData>
    <row r="1" spans="1:7" x14ac:dyDescent="0.35">
      <c r="A1" s="1" t="s">
        <v>55</v>
      </c>
      <c r="B1" s="1" t="s">
        <v>326</v>
      </c>
    </row>
    <row r="2" spans="1:7" x14ac:dyDescent="0.35">
      <c r="A2" s="59" t="s">
        <v>111</v>
      </c>
    </row>
    <row r="4" spans="1:7" s="139" customFormat="1" ht="32.25" customHeight="1" x14ac:dyDescent="0.35">
      <c r="A4" s="799" t="s">
        <v>317</v>
      </c>
      <c r="B4" s="741" t="s">
        <v>263</v>
      </c>
      <c r="C4" s="742"/>
      <c r="D4" s="741" t="s">
        <v>264</v>
      </c>
      <c r="E4" s="742"/>
      <c r="F4" s="849" t="s">
        <v>313</v>
      </c>
      <c r="G4" s="742"/>
    </row>
    <row r="5" spans="1:7" s="139" customFormat="1" ht="32.25" customHeight="1" x14ac:dyDescent="0.35">
      <c r="A5" s="846"/>
      <c r="B5" s="860"/>
      <c r="C5" s="747"/>
      <c r="D5" s="860"/>
      <c r="E5" s="747"/>
      <c r="F5" s="878" t="s">
        <v>314</v>
      </c>
      <c r="G5" s="747"/>
    </row>
    <row r="6" spans="1:7" s="139" customFormat="1" ht="32.25" customHeight="1" x14ac:dyDescent="0.35">
      <c r="A6" s="846"/>
      <c r="B6" s="331" t="s">
        <v>113</v>
      </c>
      <c r="C6" s="21" t="s">
        <v>114</v>
      </c>
      <c r="D6" s="331" t="s">
        <v>113</v>
      </c>
      <c r="E6" s="21" t="s">
        <v>114</v>
      </c>
      <c r="F6" s="91" t="s">
        <v>315</v>
      </c>
      <c r="G6" s="21" t="s">
        <v>114</v>
      </c>
    </row>
    <row r="7" spans="1:7" s="139" customFormat="1" ht="32.25" customHeight="1" x14ac:dyDescent="0.35">
      <c r="A7" s="115" t="s">
        <v>318</v>
      </c>
      <c r="B7" s="483">
        <v>496</v>
      </c>
      <c r="C7" s="484">
        <v>3.6</v>
      </c>
      <c r="D7" s="483">
        <v>475</v>
      </c>
      <c r="E7" s="484">
        <v>3.8</v>
      </c>
      <c r="F7" s="175">
        <v>22</v>
      </c>
      <c r="G7" s="484">
        <v>4.5</v>
      </c>
    </row>
    <row r="8" spans="1:7" s="139" customFormat="1" ht="32.25" customHeight="1" x14ac:dyDescent="0.35">
      <c r="A8" s="119" t="s">
        <v>320</v>
      </c>
      <c r="B8" s="483">
        <v>515</v>
      </c>
      <c r="C8" s="484">
        <v>3.8</v>
      </c>
      <c r="D8" s="483">
        <v>492</v>
      </c>
      <c r="E8" s="484">
        <v>4.4000000000000004</v>
      </c>
      <c r="F8" s="175">
        <v>23</v>
      </c>
      <c r="G8" s="484">
        <v>5.5</v>
      </c>
    </row>
    <row r="9" spans="1:7" s="139" customFormat="1" ht="32.25" customHeight="1" x14ac:dyDescent="0.35">
      <c r="A9" s="116" t="s">
        <v>322</v>
      </c>
      <c r="B9" s="485">
        <v>534</v>
      </c>
      <c r="C9" s="167">
        <v>5.5</v>
      </c>
      <c r="D9" s="485">
        <v>518</v>
      </c>
      <c r="E9" s="167">
        <v>5.3</v>
      </c>
      <c r="F9" s="486">
        <v>16</v>
      </c>
      <c r="G9" s="167">
        <v>5.7</v>
      </c>
    </row>
    <row r="11" spans="1:7" x14ac:dyDescent="0.35">
      <c r="A11" s="1030" t="s">
        <v>395</v>
      </c>
    </row>
  </sheetData>
  <mergeCells count="5">
    <mergeCell ref="A4:A6"/>
    <mergeCell ref="B4:C5"/>
    <mergeCell ref="D4:E5"/>
    <mergeCell ref="F4:G4"/>
    <mergeCell ref="F5:G5"/>
  </mergeCells>
  <hyperlinks>
    <hyperlink ref="A2" location="TOC!A1" display="Return to TOC" xr:uid="{7F46A3DF-E229-44C8-9441-32AB474658D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45E65-4179-469D-8007-D32AC0460AE5}">
  <dimension ref="A1:S58"/>
  <sheetViews>
    <sheetView topLeftCell="A34" workbookViewId="0">
      <selection activeCell="A58" sqref="A58"/>
    </sheetView>
  </sheetViews>
  <sheetFormatPr defaultRowHeight="14.5" x14ac:dyDescent="0.35"/>
  <cols>
    <col min="1" max="1" width="20" customWidth="1"/>
  </cols>
  <sheetData>
    <row r="1" spans="1:19" x14ac:dyDescent="0.35">
      <c r="A1" s="1" t="s">
        <v>223</v>
      </c>
      <c r="B1" s="1" t="s">
        <v>6</v>
      </c>
    </row>
    <row r="2" spans="1:19" x14ac:dyDescent="0.35">
      <c r="A2" s="59" t="s">
        <v>111</v>
      </c>
    </row>
    <row r="3" spans="1:19" x14ac:dyDescent="0.35">
      <c r="A3" s="3"/>
      <c r="B3" s="750"/>
      <c r="C3" s="750"/>
      <c r="D3" s="751"/>
      <c r="E3" s="751"/>
      <c r="F3" s="751"/>
      <c r="G3" s="751"/>
      <c r="H3" s="751"/>
      <c r="I3" s="751"/>
      <c r="J3" s="751"/>
      <c r="K3" s="751"/>
      <c r="L3" s="751"/>
      <c r="M3" s="751"/>
      <c r="N3" s="751"/>
      <c r="O3" s="751"/>
      <c r="P3" s="751"/>
      <c r="Q3" s="751"/>
      <c r="R3" s="751"/>
      <c r="S3" s="751"/>
    </row>
    <row r="4" spans="1:19" ht="30.75" customHeight="1" x14ac:dyDescent="0.35">
      <c r="A4" s="752" t="s">
        <v>224</v>
      </c>
      <c r="B4" s="754" t="s">
        <v>225</v>
      </c>
      <c r="C4" s="755"/>
      <c r="D4" s="754" t="s">
        <v>226</v>
      </c>
      <c r="E4" s="756"/>
      <c r="F4" s="755" t="s">
        <v>227</v>
      </c>
      <c r="G4" s="755"/>
      <c r="H4" s="754" t="s">
        <v>228</v>
      </c>
      <c r="I4" s="756"/>
      <c r="J4" s="755" t="s">
        <v>229</v>
      </c>
      <c r="K4" s="755"/>
      <c r="L4" s="754" t="s">
        <v>230</v>
      </c>
      <c r="M4" s="756"/>
      <c r="N4" s="755" t="s">
        <v>231</v>
      </c>
      <c r="O4" s="755"/>
      <c r="P4" s="754" t="s">
        <v>232</v>
      </c>
      <c r="Q4" s="756"/>
      <c r="R4" s="755" t="s">
        <v>233</v>
      </c>
      <c r="S4" s="756"/>
    </row>
    <row r="5" spans="1:19" ht="17.25" customHeight="1" x14ac:dyDescent="0.35">
      <c r="A5" s="753"/>
      <c r="B5" s="272" t="s">
        <v>234</v>
      </c>
      <c r="C5" s="272" t="s">
        <v>114</v>
      </c>
      <c r="D5" s="393" t="s">
        <v>234</v>
      </c>
      <c r="E5" s="273" t="s">
        <v>114</v>
      </c>
      <c r="F5" s="272" t="s">
        <v>234</v>
      </c>
      <c r="G5" s="272" t="s">
        <v>114</v>
      </c>
      <c r="H5" s="393" t="s">
        <v>234</v>
      </c>
      <c r="I5" s="273" t="s">
        <v>114</v>
      </c>
      <c r="J5" s="272" t="s">
        <v>234</v>
      </c>
      <c r="K5" s="272" t="s">
        <v>114</v>
      </c>
      <c r="L5" s="393" t="s">
        <v>234</v>
      </c>
      <c r="M5" s="273" t="s">
        <v>114</v>
      </c>
      <c r="N5" s="272" t="s">
        <v>234</v>
      </c>
      <c r="O5" s="272" t="s">
        <v>114</v>
      </c>
      <c r="P5" s="393" t="s">
        <v>234</v>
      </c>
      <c r="Q5" s="273" t="s">
        <v>114</v>
      </c>
      <c r="R5" s="272" t="s">
        <v>234</v>
      </c>
      <c r="S5" s="273" t="s">
        <v>114</v>
      </c>
    </row>
    <row r="6" spans="1:19" s="8" customFormat="1" ht="19.5" customHeight="1" x14ac:dyDescent="0.35">
      <c r="A6" s="276" t="s">
        <v>144</v>
      </c>
      <c r="B6" s="148">
        <v>0</v>
      </c>
      <c r="C6" s="274">
        <v>0.1</v>
      </c>
      <c r="D6" s="148">
        <v>2</v>
      </c>
      <c r="E6" s="275">
        <v>0.2</v>
      </c>
      <c r="F6" s="148">
        <v>6</v>
      </c>
      <c r="G6" s="275">
        <v>0.4</v>
      </c>
      <c r="H6" s="148">
        <v>13</v>
      </c>
      <c r="I6" s="275">
        <v>0.4</v>
      </c>
      <c r="J6" s="148">
        <v>21</v>
      </c>
      <c r="K6" s="274">
        <v>0.5</v>
      </c>
      <c r="L6" s="148">
        <v>25</v>
      </c>
      <c r="M6" s="274">
        <v>0.7</v>
      </c>
      <c r="N6" s="148">
        <v>20</v>
      </c>
      <c r="O6" s="274">
        <v>0.5</v>
      </c>
      <c r="P6" s="148">
        <v>9</v>
      </c>
      <c r="Q6" s="275">
        <v>0.4</v>
      </c>
      <c r="R6" s="148">
        <v>3</v>
      </c>
      <c r="S6" s="192">
        <v>0.3</v>
      </c>
    </row>
    <row r="7" spans="1:19" x14ac:dyDescent="0.35">
      <c r="A7" s="277" t="s">
        <v>162</v>
      </c>
      <c r="B7" s="340">
        <v>0</v>
      </c>
      <c r="C7" s="224">
        <v>0.1</v>
      </c>
      <c r="D7" s="340">
        <v>2</v>
      </c>
      <c r="E7" s="223">
        <v>0.2</v>
      </c>
      <c r="F7" s="340">
        <v>7</v>
      </c>
      <c r="G7" s="223">
        <v>0.6</v>
      </c>
      <c r="H7" s="340">
        <v>16</v>
      </c>
      <c r="I7" s="223">
        <v>0.8</v>
      </c>
      <c r="J7" s="340">
        <v>23</v>
      </c>
      <c r="K7" s="224">
        <v>0.8</v>
      </c>
      <c r="L7" s="340">
        <v>26</v>
      </c>
      <c r="M7" s="224">
        <v>0.8</v>
      </c>
      <c r="N7" s="340">
        <v>18</v>
      </c>
      <c r="O7" s="224">
        <v>0.8</v>
      </c>
      <c r="P7" s="340">
        <v>7</v>
      </c>
      <c r="Q7" s="223">
        <v>0.5</v>
      </c>
      <c r="R7" s="340">
        <v>1</v>
      </c>
      <c r="S7" s="193">
        <v>0.2</v>
      </c>
    </row>
    <row r="8" spans="1:19" x14ac:dyDescent="0.35">
      <c r="A8" s="277" t="s">
        <v>166</v>
      </c>
      <c r="B8" s="340">
        <v>0</v>
      </c>
      <c r="C8" s="224">
        <v>0.1</v>
      </c>
      <c r="D8" s="340">
        <v>2</v>
      </c>
      <c r="E8" s="223">
        <v>0.3</v>
      </c>
      <c r="F8" s="340">
        <v>8</v>
      </c>
      <c r="G8" s="223">
        <v>0.5</v>
      </c>
      <c r="H8" s="340">
        <v>16</v>
      </c>
      <c r="I8" s="223">
        <v>0.7</v>
      </c>
      <c r="J8" s="340">
        <v>23</v>
      </c>
      <c r="K8" s="224">
        <v>0.8</v>
      </c>
      <c r="L8" s="340">
        <v>26</v>
      </c>
      <c r="M8" s="224">
        <v>0.9</v>
      </c>
      <c r="N8" s="340">
        <v>18</v>
      </c>
      <c r="O8" s="224">
        <v>0.7</v>
      </c>
      <c r="P8" s="340">
        <v>6</v>
      </c>
      <c r="Q8" s="223">
        <v>0.4</v>
      </c>
      <c r="R8" s="340">
        <v>1</v>
      </c>
      <c r="S8" s="193">
        <v>0.2</v>
      </c>
    </row>
    <row r="9" spans="1:19" ht="18.75" customHeight="1" x14ac:dyDescent="0.35">
      <c r="A9" s="277" t="s">
        <v>209</v>
      </c>
      <c r="B9" s="340">
        <v>0</v>
      </c>
      <c r="C9" s="224">
        <v>0.1</v>
      </c>
      <c r="D9" s="340">
        <v>4</v>
      </c>
      <c r="E9" s="223">
        <v>0.3</v>
      </c>
      <c r="F9" s="340">
        <v>14</v>
      </c>
      <c r="G9" s="223">
        <v>0.6</v>
      </c>
      <c r="H9" s="340">
        <v>24</v>
      </c>
      <c r="I9" s="223">
        <v>0.6</v>
      </c>
      <c r="J9" s="340">
        <v>26</v>
      </c>
      <c r="K9" s="224">
        <v>0.6</v>
      </c>
      <c r="L9" s="340">
        <v>20</v>
      </c>
      <c r="M9" s="224">
        <v>0.7</v>
      </c>
      <c r="N9" s="340">
        <v>9</v>
      </c>
      <c r="O9" s="224">
        <v>0.5</v>
      </c>
      <c r="P9" s="340">
        <v>2</v>
      </c>
      <c r="Q9" s="223">
        <v>0.2</v>
      </c>
      <c r="R9" s="340">
        <v>0</v>
      </c>
      <c r="S9" s="193">
        <v>0.1</v>
      </c>
    </row>
    <row r="10" spans="1:19" x14ac:dyDescent="0.35">
      <c r="A10" s="277" t="s">
        <v>136</v>
      </c>
      <c r="B10" s="340">
        <v>0</v>
      </c>
      <c r="C10" s="224">
        <v>0.1</v>
      </c>
      <c r="D10" s="340">
        <v>1</v>
      </c>
      <c r="E10" s="223">
        <v>0.1</v>
      </c>
      <c r="F10" s="340">
        <v>5</v>
      </c>
      <c r="G10" s="223">
        <v>0.2</v>
      </c>
      <c r="H10" s="340">
        <v>12</v>
      </c>
      <c r="I10" s="223">
        <v>0.4</v>
      </c>
      <c r="J10" s="340">
        <v>21</v>
      </c>
      <c r="K10" s="224">
        <v>0.5</v>
      </c>
      <c r="L10" s="340">
        <v>26</v>
      </c>
      <c r="M10" s="224">
        <v>0.7</v>
      </c>
      <c r="N10" s="340">
        <v>21</v>
      </c>
      <c r="O10" s="224">
        <v>0.5</v>
      </c>
      <c r="P10" s="340">
        <v>10</v>
      </c>
      <c r="Q10" s="223">
        <v>0.4</v>
      </c>
      <c r="R10" s="340">
        <v>3</v>
      </c>
      <c r="S10" s="193">
        <v>0.3</v>
      </c>
    </row>
    <row r="11" spans="1:19" x14ac:dyDescent="0.35">
      <c r="A11" s="278" t="s">
        <v>195</v>
      </c>
      <c r="B11" s="340">
        <v>0</v>
      </c>
      <c r="C11" s="224">
        <v>0.1</v>
      </c>
      <c r="D11" s="340">
        <v>2</v>
      </c>
      <c r="E11" s="223">
        <v>0.3</v>
      </c>
      <c r="F11" s="340">
        <v>9</v>
      </c>
      <c r="G11" s="223">
        <v>0.6</v>
      </c>
      <c r="H11" s="340">
        <v>23</v>
      </c>
      <c r="I11" s="223">
        <v>0.8</v>
      </c>
      <c r="J11" s="340">
        <v>29</v>
      </c>
      <c r="K11" s="224">
        <v>0.9</v>
      </c>
      <c r="L11" s="340">
        <v>24</v>
      </c>
      <c r="M11" s="224">
        <v>0.9</v>
      </c>
      <c r="N11" s="340">
        <v>11</v>
      </c>
      <c r="O11" s="224">
        <v>0.7</v>
      </c>
      <c r="P11" s="340">
        <v>2</v>
      </c>
      <c r="Q11" s="223">
        <v>0.3</v>
      </c>
      <c r="R11" s="340">
        <v>0</v>
      </c>
      <c r="S11" s="193">
        <v>0.1</v>
      </c>
    </row>
    <row r="12" spans="1:19" x14ac:dyDescent="0.35">
      <c r="A12" s="278" t="s">
        <v>130</v>
      </c>
      <c r="B12" s="340">
        <v>0</v>
      </c>
      <c r="C12" s="224">
        <v>0.1</v>
      </c>
      <c r="D12" s="340">
        <v>1</v>
      </c>
      <c r="E12" s="223">
        <v>0.2</v>
      </c>
      <c r="F12" s="340">
        <v>4</v>
      </c>
      <c r="G12" s="223">
        <v>0.4</v>
      </c>
      <c r="H12" s="340">
        <v>11</v>
      </c>
      <c r="I12" s="223">
        <v>0.7</v>
      </c>
      <c r="J12" s="340">
        <v>19</v>
      </c>
      <c r="K12" s="224">
        <v>0.8</v>
      </c>
      <c r="L12" s="340">
        <v>27</v>
      </c>
      <c r="M12" s="224">
        <v>1.1000000000000001</v>
      </c>
      <c r="N12" s="340">
        <v>24</v>
      </c>
      <c r="O12" s="224">
        <v>1.1000000000000001</v>
      </c>
      <c r="P12" s="340">
        <v>11</v>
      </c>
      <c r="Q12" s="223">
        <v>0.9</v>
      </c>
      <c r="R12" s="340">
        <v>3</v>
      </c>
      <c r="S12" s="193">
        <v>0.4</v>
      </c>
    </row>
    <row r="13" spans="1:19" x14ac:dyDescent="0.35">
      <c r="A13" s="277" t="s">
        <v>221</v>
      </c>
      <c r="B13" s="340">
        <v>0</v>
      </c>
      <c r="C13" s="224">
        <v>0.1</v>
      </c>
      <c r="D13" s="340">
        <v>3</v>
      </c>
      <c r="E13" s="223">
        <v>0.3</v>
      </c>
      <c r="F13" s="340">
        <v>15</v>
      </c>
      <c r="G13" s="223">
        <v>0.8</v>
      </c>
      <c r="H13" s="340">
        <v>29</v>
      </c>
      <c r="I13" s="223">
        <v>0.9</v>
      </c>
      <c r="J13" s="340">
        <v>30</v>
      </c>
      <c r="K13" s="224">
        <v>0.8</v>
      </c>
      <c r="L13" s="340">
        <v>17</v>
      </c>
      <c r="M13" s="224">
        <v>1</v>
      </c>
      <c r="N13" s="340">
        <v>5</v>
      </c>
      <c r="O13" s="224">
        <v>0.5</v>
      </c>
      <c r="P13" s="340">
        <v>1</v>
      </c>
      <c r="Q13" s="223">
        <v>0.2</v>
      </c>
      <c r="R13" s="340">
        <v>0</v>
      </c>
      <c r="S13" s="193">
        <v>0</v>
      </c>
    </row>
    <row r="14" spans="1:19" x14ac:dyDescent="0.35">
      <c r="A14" s="278" t="s">
        <v>173</v>
      </c>
      <c r="B14" s="340">
        <v>0</v>
      </c>
      <c r="C14" s="224">
        <v>0</v>
      </c>
      <c r="D14" s="340">
        <v>1</v>
      </c>
      <c r="E14" s="223">
        <v>0.2</v>
      </c>
      <c r="F14" s="340">
        <v>5</v>
      </c>
      <c r="G14" s="223">
        <v>0.5</v>
      </c>
      <c r="H14" s="340">
        <v>16</v>
      </c>
      <c r="I14" s="223">
        <v>0.8</v>
      </c>
      <c r="J14" s="340">
        <v>29</v>
      </c>
      <c r="K14" s="224">
        <v>0.9</v>
      </c>
      <c r="L14" s="340">
        <v>28</v>
      </c>
      <c r="M14" s="224">
        <v>1</v>
      </c>
      <c r="N14" s="340">
        <v>16</v>
      </c>
      <c r="O14" s="224">
        <v>0.8</v>
      </c>
      <c r="P14" s="340">
        <v>4</v>
      </c>
      <c r="Q14" s="223">
        <v>0.5</v>
      </c>
      <c r="R14" s="340">
        <v>0</v>
      </c>
      <c r="S14" s="193">
        <v>0.1</v>
      </c>
    </row>
    <row r="15" spans="1:19" x14ac:dyDescent="0.35">
      <c r="A15" s="278" t="s">
        <v>154</v>
      </c>
      <c r="B15" s="340">
        <v>0</v>
      </c>
      <c r="C15" s="224">
        <v>0.1</v>
      </c>
      <c r="D15" s="340">
        <v>1</v>
      </c>
      <c r="E15" s="223">
        <v>0.2</v>
      </c>
      <c r="F15" s="340">
        <v>5</v>
      </c>
      <c r="G15" s="223">
        <v>0.4</v>
      </c>
      <c r="H15" s="340">
        <v>15</v>
      </c>
      <c r="I15" s="223">
        <v>0.6</v>
      </c>
      <c r="J15" s="340">
        <v>25</v>
      </c>
      <c r="K15" s="224">
        <v>0.8</v>
      </c>
      <c r="L15" s="340">
        <v>27</v>
      </c>
      <c r="M15" s="224">
        <v>0.8</v>
      </c>
      <c r="N15" s="340">
        <v>19</v>
      </c>
      <c r="O15" s="224">
        <v>0.8</v>
      </c>
      <c r="P15" s="340">
        <v>7</v>
      </c>
      <c r="Q15" s="223">
        <v>0.4</v>
      </c>
      <c r="R15" s="340">
        <v>1</v>
      </c>
      <c r="S15" s="193">
        <v>0.2</v>
      </c>
    </row>
    <row r="16" spans="1:19" x14ac:dyDescent="0.35">
      <c r="A16" s="277" t="s">
        <v>150</v>
      </c>
      <c r="B16" s="340">
        <v>0</v>
      </c>
      <c r="C16" s="224">
        <v>0</v>
      </c>
      <c r="D16" s="340">
        <v>1</v>
      </c>
      <c r="E16" s="223">
        <v>0.2</v>
      </c>
      <c r="F16" s="340">
        <v>4</v>
      </c>
      <c r="G16" s="223">
        <v>0.4</v>
      </c>
      <c r="H16" s="340">
        <v>14</v>
      </c>
      <c r="I16" s="223">
        <v>0.7</v>
      </c>
      <c r="J16" s="340">
        <v>26</v>
      </c>
      <c r="K16" s="224">
        <v>0.9</v>
      </c>
      <c r="L16" s="340">
        <v>29</v>
      </c>
      <c r="M16" s="224">
        <v>0.9</v>
      </c>
      <c r="N16" s="340">
        <v>19</v>
      </c>
      <c r="O16" s="224">
        <v>0.8</v>
      </c>
      <c r="P16" s="340">
        <v>6</v>
      </c>
      <c r="Q16" s="223">
        <v>0.5</v>
      </c>
      <c r="R16" s="340">
        <v>1</v>
      </c>
      <c r="S16" s="193">
        <v>0.2</v>
      </c>
    </row>
    <row r="17" spans="1:19" x14ac:dyDescent="0.35">
      <c r="A17" s="278" t="s">
        <v>132</v>
      </c>
      <c r="B17" s="340">
        <v>0</v>
      </c>
      <c r="C17" s="224">
        <v>0</v>
      </c>
      <c r="D17" s="340">
        <v>0</v>
      </c>
      <c r="E17" s="223">
        <v>0.1</v>
      </c>
      <c r="F17" s="340">
        <v>3</v>
      </c>
      <c r="G17" s="223">
        <v>0.4</v>
      </c>
      <c r="H17" s="340">
        <v>10</v>
      </c>
      <c r="I17" s="223">
        <v>0.7</v>
      </c>
      <c r="J17" s="340">
        <v>22</v>
      </c>
      <c r="K17" s="224">
        <v>0.8</v>
      </c>
      <c r="L17" s="340">
        <v>30</v>
      </c>
      <c r="M17" s="224">
        <v>0.8</v>
      </c>
      <c r="N17" s="340">
        <v>23</v>
      </c>
      <c r="O17" s="224">
        <v>0.7</v>
      </c>
      <c r="P17" s="340">
        <v>9</v>
      </c>
      <c r="Q17" s="223">
        <v>0.5</v>
      </c>
      <c r="R17" s="340">
        <v>2</v>
      </c>
      <c r="S17" s="193">
        <v>0.3</v>
      </c>
    </row>
    <row r="18" spans="1:19" x14ac:dyDescent="0.35">
      <c r="A18" s="278" t="s">
        <v>148</v>
      </c>
      <c r="B18" s="340">
        <v>0</v>
      </c>
      <c r="C18" s="224">
        <v>0.1</v>
      </c>
      <c r="D18" s="340">
        <v>2</v>
      </c>
      <c r="E18" s="223">
        <v>0.2</v>
      </c>
      <c r="F18" s="340">
        <v>6</v>
      </c>
      <c r="G18" s="223">
        <v>0.4</v>
      </c>
      <c r="H18" s="340">
        <v>13</v>
      </c>
      <c r="I18" s="223">
        <v>0.6</v>
      </c>
      <c r="J18" s="340">
        <v>23</v>
      </c>
      <c r="K18" s="224">
        <v>0.7</v>
      </c>
      <c r="L18" s="340">
        <v>27</v>
      </c>
      <c r="M18" s="224">
        <v>0.7</v>
      </c>
      <c r="N18" s="340">
        <v>20</v>
      </c>
      <c r="O18" s="224">
        <v>0.9</v>
      </c>
      <c r="P18" s="340">
        <v>8</v>
      </c>
      <c r="Q18" s="223">
        <v>0.5</v>
      </c>
      <c r="R18" s="340">
        <v>1</v>
      </c>
      <c r="S18" s="193">
        <v>0.2</v>
      </c>
    </row>
    <row r="19" spans="1:19" x14ac:dyDescent="0.35">
      <c r="A19" s="277" t="s">
        <v>179</v>
      </c>
      <c r="B19" s="340">
        <v>0</v>
      </c>
      <c r="C19" s="224">
        <v>0.1</v>
      </c>
      <c r="D19" s="340">
        <v>2</v>
      </c>
      <c r="E19" s="223">
        <v>0.3</v>
      </c>
      <c r="F19" s="340">
        <v>8</v>
      </c>
      <c r="G19" s="223">
        <v>0.6</v>
      </c>
      <c r="H19" s="340">
        <v>16</v>
      </c>
      <c r="I19" s="223">
        <v>0.7</v>
      </c>
      <c r="J19" s="340">
        <v>24</v>
      </c>
      <c r="K19" s="224">
        <v>0.8</v>
      </c>
      <c r="L19" s="340">
        <v>26</v>
      </c>
      <c r="M19" s="224">
        <v>0.9</v>
      </c>
      <c r="N19" s="340">
        <v>17</v>
      </c>
      <c r="O19" s="224">
        <v>0.8</v>
      </c>
      <c r="P19" s="340">
        <v>6</v>
      </c>
      <c r="Q19" s="223">
        <v>0.5</v>
      </c>
      <c r="R19" s="340">
        <v>1</v>
      </c>
      <c r="S19" s="193">
        <v>0.2</v>
      </c>
    </row>
    <row r="20" spans="1:19" x14ac:dyDescent="0.35">
      <c r="A20" s="278" t="s">
        <v>164</v>
      </c>
      <c r="B20" s="340">
        <v>0</v>
      </c>
      <c r="C20" s="224">
        <v>0.1</v>
      </c>
      <c r="D20" s="340">
        <v>2</v>
      </c>
      <c r="E20" s="223">
        <v>0.3</v>
      </c>
      <c r="F20" s="340">
        <v>7</v>
      </c>
      <c r="G20" s="223">
        <v>0.6</v>
      </c>
      <c r="H20" s="340">
        <v>16</v>
      </c>
      <c r="I20" s="223">
        <v>0.8</v>
      </c>
      <c r="J20" s="340">
        <v>24</v>
      </c>
      <c r="K20" s="224">
        <v>0.9</v>
      </c>
      <c r="L20" s="340">
        <v>25</v>
      </c>
      <c r="M20" s="224">
        <v>0.8</v>
      </c>
      <c r="N20" s="340">
        <v>18</v>
      </c>
      <c r="O20" s="224">
        <v>0.9</v>
      </c>
      <c r="P20" s="340">
        <v>7</v>
      </c>
      <c r="Q20" s="223">
        <v>0.5</v>
      </c>
      <c r="R20" s="340">
        <v>1</v>
      </c>
      <c r="S20" s="193">
        <v>0.2</v>
      </c>
    </row>
    <row r="21" spans="1:19" x14ac:dyDescent="0.35">
      <c r="A21" s="278" t="s">
        <v>203</v>
      </c>
      <c r="B21" s="340">
        <v>0</v>
      </c>
      <c r="C21" s="224">
        <v>0.1</v>
      </c>
      <c r="D21" s="340">
        <v>3</v>
      </c>
      <c r="E21" s="223">
        <v>0.4</v>
      </c>
      <c r="F21" s="340">
        <v>11</v>
      </c>
      <c r="G21" s="223">
        <v>0.8</v>
      </c>
      <c r="H21" s="340">
        <v>23</v>
      </c>
      <c r="I21" s="223">
        <v>0.9</v>
      </c>
      <c r="J21" s="340">
        <v>28</v>
      </c>
      <c r="K21" s="224">
        <v>0.8</v>
      </c>
      <c r="L21" s="340">
        <v>22</v>
      </c>
      <c r="M21" s="224">
        <v>0.9</v>
      </c>
      <c r="N21" s="340">
        <v>10</v>
      </c>
      <c r="O21" s="224">
        <v>0.6</v>
      </c>
      <c r="P21" s="340">
        <v>2</v>
      </c>
      <c r="Q21" s="223">
        <v>0.2</v>
      </c>
      <c r="R21" s="340">
        <v>0</v>
      </c>
      <c r="S21" s="193">
        <v>0.1</v>
      </c>
    </row>
    <row r="22" spans="1:19" x14ac:dyDescent="0.35">
      <c r="A22" s="278" t="s">
        <v>142</v>
      </c>
      <c r="B22" s="340">
        <v>0</v>
      </c>
      <c r="C22" s="224">
        <v>0.1</v>
      </c>
      <c r="D22" s="340">
        <v>1</v>
      </c>
      <c r="E22" s="223">
        <v>0.2</v>
      </c>
      <c r="F22" s="340">
        <v>5</v>
      </c>
      <c r="G22" s="223">
        <v>0.5</v>
      </c>
      <c r="H22" s="340">
        <v>11</v>
      </c>
      <c r="I22" s="223">
        <v>0.7</v>
      </c>
      <c r="J22" s="340">
        <v>22</v>
      </c>
      <c r="K22" s="224">
        <v>0.9</v>
      </c>
      <c r="L22" s="340">
        <v>30</v>
      </c>
      <c r="M22" s="224">
        <v>0.9</v>
      </c>
      <c r="N22" s="340">
        <v>22</v>
      </c>
      <c r="O22" s="224">
        <v>0.8</v>
      </c>
      <c r="P22" s="340">
        <v>8</v>
      </c>
      <c r="Q22" s="223">
        <v>0.6</v>
      </c>
      <c r="R22" s="340">
        <v>1</v>
      </c>
      <c r="S22" s="193">
        <v>0.2</v>
      </c>
    </row>
    <row r="23" spans="1:19" x14ac:dyDescent="0.35">
      <c r="A23" s="278" t="s">
        <v>183</v>
      </c>
      <c r="B23" s="340">
        <v>0</v>
      </c>
      <c r="C23" s="224">
        <v>0.1</v>
      </c>
      <c r="D23" s="340">
        <v>2</v>
      </c>
      <c r="E23" s="223">
        <v>0.3</v>
      </c>
      <c r="F23" s="340">
        <v>8</v>
      </c>
      <c r="G23" s="223">
        <v>0.6</v>
      </c>
      <c r="H23" s="340">
        <v>16</v>
      </c>
      <c r="I23" s="223">
        <v>0.9</v>
      </c>
      <c r="J23" s="340">
        <v>24</v>
      </c>
      <c r="K23" s="224">
        <v>0.9</v>
      </c>
      <c r="L23" s="340">
        <v>27</v>
      </c>
      <c r="M23" s="224">
        <v>1.1000000000000001</v>
      </c>
      <c r="N23" s="340">
        <v>17</v>
      </c>
      <c r="O23" s="224">
        <v>0.8</v>
      </c>
      <c r="P23" s="340">
        <v>5</v>
      </c>
      <c r="Q23" s="223">
        <v>0.5</v>
      </c>
      <c r="R23" s="340">
        <v>1</v>
      </c>
      <c r="S23" s="193">
        <v>0.1</v>
      </c>
    </row>
    <row r="24" spans="1:19" x14ac:dyDescent="0.35">
      <c r="A24" s="278" t="s">
        <v>205</v>
      </c>
      <c r="B24" s="340">
        <v>0</v>
      </c>
      <c r="C24" s="224">
        <v>0.1</v>
      </c>
      <c r="D24" s="340">
        <v>4</v>
      </c>
      <c r="E24" s="223">
        <v>0.5</v>
      </c>
      <c r="F24" s="340">
        <v>13</v>
      </c>
      <c r="G24" s="223">
        <v>0.7</v>
      </c>
      <c r="H24" s="340">
        <v>22</v>
      </c>
      <c r="I24" s="223">
        <v>0.9</v>
      </c>
      <c r="J24" s="340">
        <v>25</v>
      </c>
      <c r="K24" s="224">
        <v>1</v>
      </c>
      <c r="L24" s="340">
        <v>22</v>
      </c>
      <c r="M24" s="224">
        <v>0.8</v>
      </c>
      <c r="N24" s="340">
        <v>11</v>
      </c>
      <c r="O24" s="224">
        <v>0.8</v>
      </c>
      <c r="P24" s="340">
        <v>2</v>
      </c>
      <c r="Q24" s="223">
        <v>0.4</v>
      </c>
      <c r="R24" s="340">
        <v>0</v>
      </c>
      <c r="S24" s="193">
        <v>0.1</v>
      </c>
    </row>
    <row r="25" spans="1:19" x14ac:dyDescent="0.35">
      <c r="A25" s="277" t="s">
        <v>124</v>
      </c>
      <c r="B25" s="340">
        <v>0</v>
      </c>
      <c r="C25" s="224">
        <v>0</v>
      </c>
      <c r="D25" s="340">
        <v>0</v>
      </c>
      <c r="E25" s="223">
        <v>0.1</v>
      </c>
      <c r="F25" s="340">
        <v>2</v>
      </c>
      <c r="G25" s="223">
        <v>0.3</v>
      </c>
      <c r="H25" s="340">
        <v>9</v>
      </c>
      <c r="I25" s="223">
        <v>0.6</v>
      </c>
      <c r="J25" s="340">
        <v>21</v>
      </c>
      <c r="K25" s="224">
        <v>0.7</v>
      </c>
      <c r="L25" s="340">
        <v>32</v>
      </c>
      <c r="M25" s="224">
        <v>0.9</v>
      </c>
      <c r="N25" s="340">
        <v>25</v>
      </c>
      <c r="O25" s="224">
        <v>0.8</v>
      </c>
      <c r="P25" s="340">
        <v>9</v>
      </c>
      <c r="Q25" s="223">
        <v>0.6</v>
      </c>
      <c r="R25" s="340">
        <v>1</v>
      </c>
      <c r="S25" s="193">
        <v>0.2</v>
      </c>
    </row>
    <row r="26" spans="1:19" x14ac:dyDescent="0.35">
      <c r="A26" s="278" t="s">
        <v>181</v>
      </c>
      <c r="B26" s="340">
        <v>1</v>
      </c>
      <c r="C26" s="224">
        <v>0.2</v>
      </c>
      <c r="D26" s="340">
        <v>4</v>
      </c>
      <c r="E26" s="223">
        <v>0.4</v>
      </c>
      <c r="F26" s="340">
        <v>10</v>
      </c>
      <c r="G26" s="223">
        <v>0.6</v>
      </c>
      <c r="H26" s="340">
        <v>15</v>
      </c>
      <c r="I26" s="223">
        <v>0.7</v>
      </c>
      <c r="J26" s="340">
        <v>20</v>
      </c>
      <c r="K26" s="224">
        <v>0.7</v>
      </c>
      <c r="L26" s="340">
        <v>22</v>
      </c>
      <c r="M26" s="224">
        <v>0.8</v>
      </c>
      <c r="N26" s="340">
        <v>18</v>
      </c>
      <c r="O26" s="224">
        <v>0.7</v>
      </c>
      <c r="P26" s="340">
        <v>8</v>
      </c>
      <c r="Q26" s="223">
        <v>0.6</v>
      </c>
      <c r="R26" s="340">
        <v>2</v>
      </c>
      <c r="S26" s="193">
        <v>0.3</v>
      </c>
    </row>
    <row r="27" spans="1:19" x14ac:dyDescent="0.35">
      <c r="A27" s="278" t="s">
        <v>160</v>
      </c>
      <c r="B27" s="340">
        <v>0</v>
      </c>
      <c r="C27" s="224">
        <v>0</v>
      </c>
      <c r="D27" s="340">
        <v>1</v>
      </c>
      <c r="E27" s="223">
        <v>0.2</v>
      </c>
      <c r="F27" s="340">
        <v>6</v>
      </c>
      <c r="G27" s="223">
        <v>0.5</v>
      </c>
      <c r="H27" s="340">
        <v>15</v>
      </c>
      <c r="I27" s="223">
        <v>0.7</v>
      </c>
      <c r="J27" s="340">
        <v>26</v>
      </c>
      <c r="K27" s="224">
        <v>0.9</v>
      </c>
      <c r="L27" s="340">
        <v>30</v>
      </c>
      <c r="M27" s="224">
        <v>0.8</v>
      </c>
      <c r="N27" s="340">
        <v>18</v>
      </c>
      <c r="O27" s="224">
        <v>0.8</v>
      </c>
      <c r="P27" s="340">
        <v>5</v>
      </c>
      <c r="Q27" s="223">
        <v>0.5</v>
      </c>
      <c r="R27" s="340">
        <v>0</v>
      </c>
      <c r="S27" s="193">
        <v>0.1</v>
      </c>
    </row>
    <row r="28" spans="1:19" x14ac:dyDescent="0.35">
      <c r="A28" s="277" t="s">
        <v>126</v>
      </c>
      <c r="B28" s="340">
        <v>0</v>
      </c>
      <c r="C28" s="224">
        <v>0</v>
      </c>
      <c r="D28" s="340">
        <v>1</v>
      </c>
      <c r="E28" s="223">
        <v>0.1</v>
      </c>
      <c r="F28" s="340">
        <v>3</v>
      </c>
      <c r="G28" s="223">
        <v>0.4</v>
      </c>
      <c r="H28" s="340">
        <v>10</v>
      </c>
      <c r="I28" s="223">
        <v>0.7</v>
      </c>
      <c r="J28" s="340">
        <v>21</v>
      </c>
      <c r="K28" s="224">
        <v>0.9</v>
      </c>
      <c r="L28" s="340">
        <v>28</v>
      </c>
      <c r="M28" s="224">
        <v>1.1000000000000001</v>
      </c>
      <c r="N28" s="340">
        <v>25</v>
      </c>
      <c r="O28" s="224">
        <v>1</v>
      </c>
      <c r="P28" s="340">
        <v>11</v>
      </c>
      <c r="Q28" s="223">
        <v>0.7</v>
      </c>
      <c r="R28" s="340">
        <v>2</v>
      </c>
      <c r="S28" s="193">
        <v>0.3</v>
      </c>
    </row>
    <row r="29" spans="1:19" x14ac:dyDescent="0.35">
      <c r="A29" s="278" t="s">
        <v>128</v>
      </c>
      <c r="B29" s="340">
        <v>0</v>
      </c>
      <c r="C29" s="224">
        <v>0.2</v>
      </c>
      <c r="D29" s="340">
        <v>1</v>
      </c>
      <c r="E29" s="223">
        <v>0.3</v>
      </c>
      <c r="F29" s="340">
        <v>4</v>
      </c>
      <c r="G29" s="223">
        <v>0.4</v>
      </c>
      <c r="H29" s="340">
        <v>10</v>
      </c>
      <c r="I29" s="223">
        <v>0.8</v>
      </c>
      <c r="J29" s="340">
        <v>19</v>
      </c>
      <c r="K29" s="224">
        <v>1</v>
      </c>
      <c r="L29" s="340">
        <v>28</v>
      </c>
      <c r="M29" s="224">
        <v>1</v>
      </c>
      <c r="N29" s="340">
        <v>25</v>
      </c>
      <c r="O29" s="224">
        <v>1.1000000000000001</v>
      </c>
      <c r="P29" s="340">
        <v>11</v>
      </c>
      <c r="Q29" s="223">
        <v>0.8</v>
      </c>
      <c r="R29" s="340">
        <v>3</v>
      </c>
      <c r="S29" s="193">
        <v>0.4</v>
      </c>
    </row>
    <row r="30" spans="1:19" x14ac:dyDescent="0.35">
      <c r="A30" s="278" t="s">
        <v>175</v>
      </c>
      <c r="B30" s="340">
        <v>0</v>
      </c>
      <c r="C30" s="224">
        <v>0</v>
      </c>
      <c r="D30" s="340">
        <v>1</v>
      </c>
      <c r="E30" s="223">
        <v>0.2</v>
      </c>
      <c r="F30" s="340">
        <v>5</v>
      </c>
      <c r="G30" s="223">
        <v>0.5</v>
      </c>
      <c r="H30" s="340">
        <v>17</v>
      </c>
      <c r="I30" s="223">
        <v>0.8</v>
      </c>
      <c r="J30" s="340">
        <v>29</v>
      </c>
      <c r="K30" s="224">
        <v>0.9</v>
      </c>
      <c r="L30" s="340">
        <v>29</v>
      </c>
      <c r="M30" s="224">
        <v>0.8</v>
      </c>
      <c r="N30" s="340">
        <v>15</v>
      </c>
      <c r="O30" s="224">
        <v>0.8</v>
      </c>
      <c r="P30" s="340">
        <v>4</v>
      </c>
      <c r="Q30" s="223">
        <v>0.5</v>
      </c>
      <c r="R30" s="340">
        <v>0</v>
      </c>
      <c r="S30" s="193">
        <v>0.1</v>
      </c>
    </row>
    <row r="31" spans="1:19" x14ac:dyDescent="0.35">
      <c r="A31" s="277" t="s">
        <v>185</v>
      </c>
      <c r="B31" s="340">
        <v>0</v>
      </c>
      <c r="C31" s="224">
        <v>0.1</v>
      </c>
      <c r="D31" s="340">
        <v>1</v>
      </c>
      <c r="E31" s="223">
        <v>0.2</v>
      </c>
      <c r="F31" s="340">
        <v>7</v>
      </c>
      <c r="G31" s="223">
        <v>0.5</v>
      </c>
      <c r="H31" s="340">
        <v>17</v>
      </c>
      <c r="I31" s="223">
        <v>0.7</v>
      </c>
      <c r="J31" s="340">
        <v>28</v>
      </c>
      <c r="K31" s="224">
        <v>0.9</v>
      </c>
      <c r="L31" s="340">
        <v>27</v>
      </c>
      <c r="M31" s="224">
        <v>0.9</v>
      </c>
      <c r="N31" s="340">
        <v>15</v>
      </c>
      <c r="O31" s="224">
        <v>0.7</v>
      </c>
      <c r="P31" s="340">
        <v>4</v>
      </c>
      <c r="Q31" s="223">
        <v>0.4</v>
      </c>
      <c r="R31" s="340">
        <v>0</v>
      </c>
      <c r="S31" s="193">
        <v>0.1</v>
      </c>
    </row>
    <row r="32" spans="1:19" x14ac:dyDescent="0.35">
      <c r="A32" s="278" t="s">
        <v>134</v>
      </c>
      <c r="B32" s="340">
        <v>0</v>
      </c>
      <c r="C32" s="224">
        <v>0</v>
      </c>
      <c r="D32" s="340">
        <v>1</v>
      </c>
      <c r="E32" s="223">
        <v>0.2</v>
      </c>
      <c r="F32" s="340">
        <v>3</v>
      </c>
      <c r="G32" s="223">
        <v>0.3</v>
      </c>
      <c r="H32" s="340">
        <v>9</v>
      </c>
      <c r="I32" s="223">
        <v>0.6</v>
      </c>
      <c r="J32" s="340">
        <v>22</v>
      </c>
      <c r="K32" s="224">
        <v>0.8</v>
      </c>
      <c r="L32" s="340">
        <v>32</v>
      </c>
      <c r="M32" s="224">
        <v>0.8</v>
      </c>
      <c r="N32" s="340">
        <v>24</v>
      </c>
      <c r="O32" s="224">
        <v>0.8</v>
      </c>
      <c r="P32" s="340">
        <v>8</v>
      </c>
      <c r="Q32" s="223">
        <v>0.5</v>
      </c>
      <c r="R32" s="340">
        <v>1</v>
      </c>
      <c r="S32" s="193">
        <v>0.2</v>
      </c>
    </row>
    <row r="33" spans="1:19" x14ac:dyDescent="0.35">
      <c r="A33" s="278" t="s">
        <v>199</v>
      </c>
      <c r="B33" s="340">
        <v>1</v>
      </c>
      <c r="C33" s="224">
        <v>0.2</v>
      </c>
      <c r="D33" s="340">
        <v>5</v>
      </c>
      <c r="E33" s="223">
        <v>0.5</v>
      </c>
      <c r="F33" s="340">
        <v>12</v>
      </c>
      <c r="G33" s="223">
        <v>0.7</v>
      </c>
      <c r="H33" s="340">
        <v>19</v>
      </c>
      <c r="I33" s="223">
        <v>0.9</v>
      </c>
      <c r="J33" s="340">
        <v>24</v>
      </c>
      <c r="K33" s="224">
        <v>0.8</v>
      </c>
      <c r="L33" s="340">
        <v>22</v>
      </c>
      <c r="M33" s="224">
        <v>0.9</v>
      </c>
      <c r="N33" s="340">
        <v>13</v>
      </c>
      <c r="O33" s="224">
        <v>0.7</v>
      </c>
      <c r="P33" s="340">
        <v>4</v>
      </c>
      <c r="Q33" s="223">
        <v>0.4</v>
      </c>
      <c r="R33" s="340">
        <v>0</v>
      </c>
      <c r="S33" s="193">
        <v>0.2</v>
      </c>
    </row>
    <row r="34" spans="1:19" x14ac:dyDescent="0.35">
      <c r="A34" s="277" t="s">
        <v>219</v>
      </c>
      <c r="B34" s="340">
        <v>0</v>
      </c>
      <c r="C34" s="224">
        <v>0.1</v>
      </c>
      <c r="D34" s="340">
        <v>3</v>
      </c>
      <c r="E34" s="223">
        <v>0.4</v>
      </c>
      <c r="F34" s="340">
        <v>14</v>
      </c>
      <c r="G34" s="223">
        <v>0.9</v>
      </c>
      <c r="H34" s="340">
        <v>30</v>
      </c>
      <c r="I34" s="223">
        <v>1.1000000000000001</v>
      </c>
      <c r="J34" s="340">
        <v>31</v>
      </c>
      <c r="K34" s="224">
        <v>1</v>
      </c>
      <c r="L34" s="340">
        <v>17</v>
      </c>
      <c r="M34" s="224">
        <v>0.9</v>
      </c>
      <c r="N34" s="340">
        <v>5</v>
      </c>
      <c r="O34" s="224">
        <v>0.6</v>
      </c>
      <c r="P34" s="340">
        <v>1</v>
      </c>
      <c r="Q34" s="223">
        <v>0.2</v>
      </c>
      <c r="R34" s="340">
        <v>0</v>
      </c>
      <c r="S34" s="193">
        <v>0</v>
      </c>
    </row>
    <row r="35" spans="1:19" x14ac:dyDescent="0.35">
      <c r="A35" s="278" t="s">
        <v>191</v>
      </c>
      <c r="B35" s="340">
        <v>0</v>
      </c>
      <c r="C35" s="224">
        <v>0.1</v>
      </c>
      <c r="D35" s="340">
        <v>3</v>
      </c>
      <c r="E35" s="223">
        <v>0.5</v>
      </c>
      <c r="F35" s="340">
        <v>12</v>
      </c>
      <c r="G35" s="223">
        <v>1.1000000000000001</v>
      </c>
      <c r="H35" s="340">
        <v>18</v>
      </c>
      <c r="I35" s="223">
        <v>0.9</v>
      </c>
      <c r="J35" s="340">
        <v>20</v>
      </c>
      <c r="K35" s="224">
        <v>1</v>
      </c>
      <c r="L35" s="340">
        <v>22</v>
      </c>
      <c r="M35" s="224">
        <v>1.1000000000000001</v>
      </c>
      <c r="N35" s="340">
        <v>17</v>
      </c>
      <c r="O35" s="224">
        <v>0.9</v>
      </c>
      <c r="P35" s="340">
        <v>6</v>
      </c>
      <c r="Q35" s="223">
        <v>0.5</v>
      </c>
      <c r="R35" s="340">
        <v>1</v>
      </c>
      <c r="S35" s="193">
        <v>0.2</v>
      </c>
    </row>
    <row r="36" spans="1:19" x14ac:dyDescent="0.35">
      <c r="A36" s="278" t="s">
        <v>140</v>
      </c>
      <c r="B36" s="340">
        <v>0</v>
      </c>
      <c r="C36" s="224">
        <v>0.1</v>
      </c>
      <c r="D36" s="340">
        <v>1</v>
      </c>
      <c r="E36" s="223">
        <v>0.2</v>
      </c>
      <c r="F36" s="340">
        <v>6</v>
      </c>
      <c r="G36" s="223">
        <v>0.5</v>
      </c>
      <c r="H36" s="340">
        <v>13</v>
      </c>
      <c r="I36" s="223">
        <v>0.7</v>
      </c>
      <c r="J36" s="340">
        <v>21</v>
      </c>
      <c r="K36" s="224">
        <v>0.8</v>
      </c>
      <c r="L36" s="340">
        <v>25</v>
      </c>
      <c r="M36" s="224">
        <v>0.9</v>
      </c>
      <c r="N36" s="340">
        <v>20</v>
      </c>
      <c r="O36" s="224">
        <v>0.7</v>
      </c>
      <c r="P36" s="340">
        <v>10</v>
      </c>
      <c r="Q36" s="223">
        <v>0.7</v>
      </c>
      <c r="R36" s="340">
        <v>3</v>
      </c>
      <c r="S36" s="193">
        <v>0.3</v>
      </c>
    </row>
    <row r="37" spans="1:19" x14ac:dyDescent="0.35">
      <c r="A37" s="277" t="s">
        <v>170</v>
      </c>
      <c r="B37" s="340">
        <v>0</v>
      </c>
      <c r="C37" s="224">
        <v>0.1</v>
      </c>
      <c r="D37" s="340">
        <v>3</v>
      </c>
      <c r="E37" s="223">
        <v>0.3</v>
      </c>
      <c r="F37" s="340">
        <v>9</v>
      </c>
      <c r="G37" s="223">
        <v>0.5</v>
      </c>
      <c r="H37" s="340">
        <v>16</v>
      </c>
      <c r="I37" s="223">
        <v>0.7</v>
      </c>
      <c r="J37" s="340">
        <v>22</v>
      </c>
      <c r="K37" s="224">
        <v>0.8</v>
      </c>
      <c r="L37" s="340">
        <v>24</v>
      </c>
      <c r="M37" s="224">
        <v>0.7</v>
      </c>
      <c r="N37" s="340">
        <v>18</v>
      </c>
      <c r="O37" s="224">
        <v>0.8</v>
      </c>
      <c r="P37" s="340">
        <v>7</v>
      </c>
      <c r="Q37" s="223">
        <v>0.4</v>
      </c>
      <c r="R37" s="340">
        <v>2</v>
      </c>
      <c r="S37" s="193">
        <v>0.2</v>
      </c>
    </row>
    <row r="38" spans="1:19" s="11" customFormat="1" x14ac:dyDescent="0.35">
      <c r="A38" s="279" t="s">
        <v>171</v>
      </c>
      <c r="B38" s="340">
        <v>0</v>
      </c>
      <c r="C38" s="224">
        <v>0</v>
      </c>
      <c r="D38" s="340">
        <v>2</v>
      </c>
      <c r="E38" s="223">
        <v>0</v>
      </c>
      <c r="F38" s="340">
        <v>8</v>
      </c>
      <c r="G38" s="223">
        <v>0.1</v>
      </c>
      <c r="H38" s="340">
        <v>17</v>
      </c>
      <c r="I38" s="223">
        <v>0.1</v>
      </c>
      <c r="J38" s="340">
        <v>24</v>
      </c>
      <c r="K38" s="224">
        <v>0.1</v>
      </c>
      <c r="L38" s="340">
        <v>25</v>
      </c>
      <c r="M38" s="224">
        <v>0.1</v>
      </c>
      <c r="N38" s="340">
        <v>17</v>
      </c>
      <c r="O38" s="224">
        <v>0.1</v>
      </c>
      <c r="P38" s="340">
        <v>6</v>
      </c>
      <c r="Q38" s="223">
        <v>0.1</v>
      </c>
      <c r="R38" s="340">
        <v>1</v>
      </c>
      <c r="S38" s="193">
        <v>0</v>
      </c>
    </row>
    <row r="39" spans="1:19" x14ac:dyDescent="0.35">
      <c r="A39" s="278" t="s">
        <v>152</v>
      </c>
      <c r="B39" s="340">
        <v>0</v>
      </c>
      <c r="C39" s="224">
        <v>0.1</v>
      </c>
      <c r="D39" s="340">
        <v>2</v>
      </c>
      <c r="E39" s="223">
        <v>0.3</v>
      </c>
      <c r="F39" s="340">
        <v>7</v>
      </c>
      <c r="G39" s="223">
        <v>0.6</v>
      </c>
      <c r="H39" s="340">
        <v>14</v>
      </c>
      <c r="I39" s="223">
        <v>0.7</v>
      </c>
      <c r="J39" s="340">
        <v>22</v>
      </c>
      <c r="K39" s="224">
        <v>0.9</v>
      </c>
      <c r="L39" s="340">
        <v>27</v>
      </c>
      <c r="M39" s="224">
        <v>1.1000000000000001</v>
      </c>
      <c r="N39" s="340">
        <v>20</v>
      </c>
      <c r="O39" s="224">
        <v>0.9</v>
      </c>
      <c r="P39" s="340">
        <v>8</v>
      </c>
      <c r="Q39" s="223">
        <v>0.6</v>
      </c>
      <c r="R39" s="340">
        <v>1</v>
      </c>
      <c r="S39" s="193">
        <v>0.2</v>
      </c>
    </row>
    <row r="40" spans="1:19" x14ac:dyDescent="0.35">
      <c r="A40" s="277" t="s">
        <v>168</v>
      </c>
      <c r="B40" s="340">
        <v>0</v>
      </c>
      <c r="C40" s="224">
        <v>0.1</v>
      </c>
      <c r="D40" s="340">
        <v>1</v>
      </c>
      <c r="E40" s="223">
        <v>0.3</v>
      </c>
      <c r="F40" s="340">
        <v>6</v>
      </c>
      <c r="G40" s="223">
        <v>0.5</v>
      </c>
      <c r="H40" s="340">
        <v>16</v>
      </c>
      <c r="I40" s="223">
        <v>0.7</v>
      </c>
      <c r="J40" s="340">
        <v>27</v>
      </c>
      <c r="K40" s="224">
        <v>0.8</v>
      </c>
      <c r="L40" s="340">
        <v>28</v>
      </c>
      <c r="M40" s="224">
        <v>0.9</v>
      </c>
      <c r="N40" s="340">
        <v>17</v>
      </c>
      <c r="O40" s="224">
        <v>0.8</v>
      </c>
      <c r="P40" s="340">
        <v>4</v>
      </c>
      <c r="Q40" s="223">
        <v>0.4</v>
      </c>
      <c r="R40" s="340">
        <v>0</v>
      </c>
      <c r="S40" s="193">
        <v>0.1</v>
      </c>
    </row>
    <row r="41" spans="1:19" x14ac:dyDescent="0.35">
      <c r="A41" s="278" t="s">
        <v>215</v>
      </c>
      <c r="B41" s="340">
        <v>1</v>
      </c>
      <c r="C41" s="224">
        <v>0.1</v>
      </c>
      <c r="D41" s="340">
        <v>6</v>
      </c>
      <c r="E41" s="223">
        <v>0.5</v>
      </c>
      <c r="F41" s="340">
        <v>17</v>
      </c>
      <c r="G41" s="223">
        <v>0.6</v>
      </c>
      <c r="H41" s="340">
        <v>25</v>
      </c>
      <c r="I41" s="223">
        <v>0.7</v>
      </c>
      <c r="J41" s="340">
        <v>24</v>
      </c>
      <c r="K41" s="224">
        <v>0.8</v>
      </c>
      <c r="L41" s="340">
        <v>17</v>
      </c>
      <c r="M41" s="224">
        <v>0.7</v>
      </c>
      <c r="N41" s="340">
        <v>8</v>
      </c>
      <c r="O41" s="224">
        <v>0.5</v>
      </c>
      <c r="P41" s="340">
        <v>2</v>
      </c>
      <c r="Q41" s="223">
        <v>0.3</v>
      </c>
      <c r="R41" s="340">
        <v>0</v>
      </c>
      <c r="S41" s="193">
        <v>0.1</v>
      </c>
    </row>
    <row r="42" spans="1:19" x14ac:dyDescent="0.35">
      <c r="A42" s="278" t="s">
        <v>211</v>
      </c>
      <c r="B42" s="340">
        <v>1</v>
      </c>
      <c r="C42" s="224">
        <v>0.2</v>
      </c>
      <c r="D42" s="340">
        <v>4</v>
      </c>
      <c r="E42" s="223">
        <v>0.4</v>
      </c>
      <c r="F42" s="340">
        <v>14</v>
      </c>
      <c r="G42" s="223">
        <v>0.9</v>
      </c>
      <c r="H42" s="340">
        <v>23</v>
      </c>
      <c r="I42" s="223">
        <v>1.2</v>
      </c>
      <c r="J42" s="340">
        <v>27</v>
      </c>
      <c r="K42" s="224">
        <v>1</v>
      </c>
      <c r="L42" s="340">
        <v>21</v>
      </c>
      <c r="M42" s="224">
        <v>1.1000000000000001</v>
      </c>
      <c r="N42" s="340">
        <v>9</v>
      </c>
      <c r="O42" s="224">
        <v>0.8</v>
      </c>
      <c r="P42" s="340">
        <v>2</v>
      </c>
      <c r="Q42" s="223">
        <v>0.4</v>
      </c>
      <c r="R42" s="340">
        <v>0</v>
      </c>
      <c r="S42" s="193">
        <v>0</v>
      </c>
    </row>
    <row r="43" spans="1:19" x14ac:dyDescent="0.35">
      <c r="A43" s="277" t="s">
        <v>201</v>
      </c>
      <c r="B43" s="340">
        <v>0</v>
      </c>
      <c r="C43" s="224">
        <v>0.2</v>
      </c>
      <c r="D43" s="340">
        <v>2</v>
      </c>
      <c r="E43" s="223">
        <v>0.3</v>
      </c>
      <c r="F43" s="340">
        <v>10</v>
      </c>
      <c r="G43" s="223">
        <v>0.7</v>
      </c>
      <c r="H43" s="340">
        <v>24</v>
      </c>
      <c r="I43" s="223">
        <v>0.8</v>
      </c>
      <c r="J43" s="340">
        <v>30</v>
      </c>
      <c r="K43" s="224">
        <v>0.9</v>
      </c>
      <c r="L43" s="340">
        <v>23</v>
      </c>
      <c r="M43" s="224">
        <v>0.9</v>
      </c>
      <c r="N43" s="340">
        <v>9</v>
      </c>
      <c r="O43" s="224">
        <v>0.6</v>
      </c>
      <c r="P43" s="340">
        <v>2</v>
      </c>
      <c r="Q43" s="223">
        <v>0.4</v>
      </c>
      <c r="R43" s="340">
        <v>0</v>
      </c>
      <c r="S43" s="193">
        <v>0.1</v>
      </c>
    </row>
    <row r="44" spans="1:19" x14ac:dyDescent="0.35">
      <c r="A44" s="278" t="s">
        <v>122</v>
      </c>
      <c r="B44" s="340">
        <v>0</v>
      </c>
      <c r="C44" s="224">
        <v>0.1</v>
      </c>
      <c r="D44" s="340">
        <v>1</v>
      </c>
      <c r="E44" s="223">
        <v>0.1</v>
      </c>
      <c r="F44" s="340">
        <v>3</v>
      </c>
      <c r="G44" s="223">
        <v>0.3</v>
      </c>
      <c r="H44" s="340">
        <v>8</v>
      </c>
      <c r="I44" s="223">
        <v>0.5</v>
      </c>
      <c r="J44" s="340">
        <v>16</v>
      </c>
      <c r="K44" s="224">
        <v>0.6</v>
      </c>
      <c r="L44" s="340">
        <v>24</v>
      </c>
      <c r="M44" s="224">
        <v>0.7</v>
      </c>
      <c r="N44" s="340">
        <v>27</v>
      </c>
      <c r="O44" s="224">
        <v>0.7</v>
      </c>
      <c r="P44" s="340">
        <v>17</v>
      </c>
      <c r="Q44" s="223">
        <v>0.6</v>
      </c>
      <c r="R44" s="340">
        <v>5</v>
      </c>
      <c r="S44" s="193">
        <v>0.4</v>
      </c>
    </row>
    <row r="45" spans="1:19" x14ac:dyDescent="0.35">
      <c r="A45" s="278" t="s">
        <v>197</v>
      </c>
      <c r="B45" s="340">
        <v>1</v>
      </c>
      <c r="C45" s="224">
        <v>0.2</v>
      </c>
      <c r="D45" s="340">
        <v>4</v>
      </c>
      <c r="E45" s="223">
        <v>0.5</v>
      </c>
      <c r="F45" s="340">
        <v>11</v>
      </c>
      <c r="G45" s="223">
        <v>0.8</v>
      </c>
      <c r="H45" s="340">
        <v>20</v>
      </c>
      <c r="I45" s="223">
        <v>0.8</v>
      </c>
      <c r="J45" s="340">
        <v>25</v>
      </c>
      <c r="K45" s="224">
        <v>0.9</v>
      </c>
      <c r="L45" s="340">
        <v>23</v>
      </c>
      <c r="M45" s="224">
        <v>0.8</v>
      </c>
      <c r="N45" s="340">
        <v>13</v>
      </c>
      <c r="O45" s="224">
        <v>0.7</v>
      </c>
      <c r="P45" s="340">
        <v>3</v>
      </c>
      <c r="Q45" s="223">
        <v>0.3</v>
      </c>
      <c r="R45" s="340">
        <v>0</v>
      </c>
      <c r="S45" s="193">
        <v>0.1</v>
      </c>
    </row>
    <row r="46" spans="1:19" x14ac:dyDescent="0.35">
      <c r="A46" s="277" t="s">
        <v>187</v>
      </c>
      <c r="B46" s="340">
        <v>0</v>
      </c>
      <c r="C46" s="224">
        <v>0.1</v>
      </c>
      <c r="D46" s="340">
        <v>2</v>
      </c>
      <c r="E46" s="223">
        <v>0.2</v>
      </c>
      <c r="F46" s="340">
        <v>7</v>
      </c>
      <c r="G46" s="223">
        <v>0.5</v>
      </c>
      <c r="H46" s="340">
        <v>17</v>
      </c>
      <c r="I46" s="223">
        <v>0.6</v>
      </c>
      <c r="J46" s="340">
        <v>27</v>
      </c>
      <c r="K46" s="224">
        <v>1</v>
      </c>
      <c r="L46" s="340">
        <v>27</v>
      </c>
      <c r="M46" s="224">
        <v>0.9</v>
      </c>
      <c r="N46" s="340">
        <v>15</v>
      </c>
      <c r="O46" s="224">
        <v>0.7</v>
      </c>
      <c r="P46" s="340">
        <v>4</v>
      </c>
      <c r="Q46" s="223">
        <v>0.4</v>
      </c>
      <c r="R46" s="340">
        <v>0</v>
      </c>
      <c r="S46" s="193">
        <v>0.2</v>
      </c>
    </row>
    <row r="47" spans="1:19" x14ac:dyDescent="0.35">
      <c r="A47" s="278" t="s">
        <v>177</v>
      </c>
      <c r="B47" s="340">
        <v>0</v>
      </c>
      <c r="C47" s="224">
        <v>0.1</v>
      </c>
      <c r="D47" s="340">
        <v>1</v>
      </c>
      <c r="E47" s="223">
        <v>0.2</v>
      </c>
      <c r="F47" s="340">
        <v>7</v>
      </c>
      <c r="G47" s="223">
        <v>0.3</v>
      </c>
      <c r="H47" s="340">
        <v>16</v>
      </c>
      <c r="I47" s="223">
        <v>0.5</v>
      </c>
      <c r="J47" s="340">
        <v>27</v>
      </c>
      <c r="K47" s="224">
        <v>0.5</v>
      </c>
      <c r="L47" s="340">
        <v>28</v>
      </c>
      <c r="M47" s="224">
        <v>0.5</v>
      </c>
      <c r="N47" s="340">
        <v>16</v>
      </c>
      <c r="O47" s="224">
        <v>0.5</v>
      </c>
      <c r="P47" s="340">
        <v>5</v>
      </c>
      <c r="Q47" s="223">
        <v>0.3</v>
      </c>
      <c r="R47" s="340">
        <v>1</v>
      </c>
      <c r="S47" s="193">
        <v>0.1</v>
      </c>
    </row>
    <row r="48" spans="1:19" x14ac:dyDescent="0.35">
      <c r="A48" s="278" t="s">
        <v>156</v>
      </c>
      <c r="B48" s="340">
        <v>0</v>
      </c>
      <c r="C48" s="224">
        <v>0.1</v>
      </c>
      <c r="D48" s="340">
        <v>2</v>
      </c>
      <c r="E48" s="223">
        <v>0.3</v>
      </c>
      <c r="F48" s="340">
        <v>7</v>
      </c>
      <c r="G48" s="223">
        <v>0.5</v>
      </c>
      <c r="H48" s="340">
        <v>15</v>
      </c>
      <c r="I48" s="223">
        <v>0.6</v>
      </c>
      <c r="J48" s="340">
        <v>22</v>
      </c>
      <c r="K48" s="224">
        <v>0.8</v>
      </c>
      <c r="L48" s="340">
        <v>25</v>
      </c>
      <c r="M48" s="224">
        <v>1</v>
      </c>
      <c r="N48" s="340">
        <v>19</v>
      </c>
      <c r="O48" s="224">
        <v>0.9</v>
      </c>
      <c r="P48" s="340">
        <v>8</v>
      </c>
      <c r="Q48" s="223">
        <v>0.6</v>
      </c>
      <c r="R48" s="340">
        <v>2</v>
      </c>
      <c r="S48" s="193">
        <v>0.3</v>
      </c>
    </row>
    <row r="49" spans="1:19" x14ac:dyDescent="0.35">
      <c r="A49" s="277" t="s">
        <v>158</v>
      </c>
      <c r="B49" s="340">
        <v>0</v>
      </c>
      <c r="C49" s="224">
        <v>0.1</v>
      </c>
      <c r="D49" s="340">
        <v>1</v>
      </c>
      <c r="E49" s="223">
        <v>0.2</v>
      </c>
      <c r="F49" s="340">
        <v>7</v>
      </c>
      <c r="G49" s="223">
        <v>0.5</v>
      </c>
      <c r="H49" s="340">
        <v>16</v>
      </c>
      <c r="I49" s="223">
        <v>0.7</v>
      </c>
      <c r="J49" s="340">
        <v>24</v>
      </c>
      <c r="K49" s="224">
        <v>0.8</v>
      </c>
      <c r="L49" s="340">
        <v>25</v>
      </c>
      <c r="M49" s="224">
        <v>0.9</v>
      </c>
      <c r="N49" s="340">
        <v>19</v>
      </c>
      <c r="O49" s="224">
        <v>0.8</v>
      </c>
      <c r="P49" s="340">
        <v>7</v>
      </c>
      <c r="Q49" s="223">
        <v>0.5</v>
      </c>
      <c r="R49" s="340">
        <v>1</v>
      </c>
      <c r="S49" s="193">
        <v>0.2</v>
      </c>
    </row>
    <row r="50" spans="1:19" x14ac:dyDescent="0.35">
      <c r="A50" s="278" t="s">
        <v>193</v>
      </c>
      <c r="B50" s="340">
        <v>0</v>
      </c>
      <c r="C50" s="224">
        <v>0</v>
      </c>
      <c r="D50" s="340">
        <v>1</v>
      </c>
      <c r="E50" s="223">
        <v>0.2</v>
      </c>
      <c r="F50" s="340">
        <v>8</v>
      </c>
      <c r="G50" s="223">
        <v>0.5</v>
      </c>
      <c r="H50" s="340">
        <v>21</v>
      </c>
      <c r="I50" s="223">
        <v>0.8</v>
      </c>
      <c r="J50" s="340">
        <v>31</v>
      </c>
      <c r="K50" s="224">
        <v>0.9</v>
      </c>
      <c r="L50" s="340">
        <v>26</v>
      </c>
      <c r="M50" s="224">
        <v>0.8</v>
      </c>
      <c r="N50" s="340">
        <v>12</v>
      </c>
      <c r="O50" s="224">
        <v>0.6</v>
      </c>
      <c r="P50" s="340">
        <v>2</v>
      </c>
      <c r="Q50" s="223">
        <v>0.2</v>
      </c>
      <c r="R50" s="340">
        <v>0</v>
      </c>
      <c r="S50" s="193">
        <v>0</v>
      </c>
    </row>
    <row r="51" spans="1:19" x14ac:dyDescent="0.35">
      <c r="A51" s="278" t="s">
        <v>213</v>
      </c>
      <c r="B51" s="340">
        <v>0</v>
      </c>
      <c r="C51" s="224">
        <v>0.2</v>
      </c>
      <c r="D51" s="340">
        <v>4</v>
      </c>
      <c r="E51" s="223">
        <v>0.6</v>
      </c>
      <c r="F51" s="340">
        <v>13</v>
      </c>
      <c r="G51" s="223">
        <v>1.2</v>
      </c>
      <c r="H51" s="340">
        <v>24</v>
      </c>
      <c r="I51" s="223">
        <v>1.3</v>
      </c>
      <c r="J51" s="340">
        <v>30</v>
      </c>
      <c r="K51" s="224">
        <v>1.3</v>
      </c>
      <c r="L51" s="340">
        <v>21</v>
      </c>
      <c r="M51" s="224">
        <v>1.1000000000000001</v>
      </c>
      <c r="N51" s="340">
        <v>7</v>
      </c>
      <c r="O51" s="224">
        <v>0.6</v>
      </c>
      <c r="P51" s="340">
        <v>1</v>
      </c>
      <c r="Q51" s="223">
        <v>0.3</v>
      </c>
      <c r="R51" s="340">
        <v>0</v>
      </c>
      <c r="S51" s="193">
        <v>0.1</v>
      </c>
    </row>
    <row r="52" spans="1:19" x14ac:dyDescent="0.35">
      <c r="A52" s="277" t="s">
        <v>217</v>
      </c>
      <c r="B52" s="340">
        <v>2</v>
      </c>
      <c r="C52" s="224">
        <v>0.2</v>
      </c>
      <c r="D52" s="340">
        <v>9</v>
      </c>
      <c r="E52" s="223">
        <v>0.3</v>
      </c>
      <c r="F52" s="340">
        <v>17</v>
      </c>
      <c r="G52" s="223">
        <v>0.4</v>
      </c>
      <c r="H52" s="340">
        <v>20</v>
      </c>
      <c r="I52" s="223">
        <v>0.4</v>
      </c>
      <c r="J52" s="340">
        <v>20</v>
      </c>
      <c r="K52" s="224">
        <v>0.5</v>
      </c>
      <c r="L52" s="340">
        <v>17</v>
      </c>
      <c r="M52" s="224">
        <v>0.4</v>
      </c>
      <c r="N52" s="340">
        <v>10</v>
      </c>
      <c r="O52" s="224">
        <v>0.3</v>
      </c>
      <c r="P52" s="340">
        <v>4</v>
      </c>
      <c r="Q52" s="223">
        <v>0.2</v>
      </c>
      <c r="R52" s="340">
        <v>1</v>
      </c>
      <c r="S52" s="193">
        <v>0.1</v>
      </c>
    </row>
    <row r="53" spans="1:19" x14ac:dyDescent="0.35">
      <c r="A53" s="278" t="s">
        <v>146</v>
      </c>
      <c r="B53" s="340">
        <v>0</v>
      </c>
      <c r="C53" s="224">
        <v>0.1</v>
      </c>
      <c r="D53" s="340">
        <v>1</v>
      </c>
      <c r="E53" s="223">
        <v>0.3</v>
      </c>
      <c r="F53" s="340">
        <v>5</v>
      </c>
      <c r="G53" s="223">
        <v>0.5</v>
      </c>
      <c r="H53" s="340">
        <v>13</v>
      </c>
      <c r="I53" s="223">
        <v>0.6</v>
      </c>
      <c r="J53" s="340">
        <v>24</v>
      </c>
      <c r="K53" s="224">
        <v>0.7</v>
      </c>
      <c r="L53" s="340">
        <v>26</v>
      </c>
      <c r="M53" s="224">
        <v>0.8</v>
      </c>
      <c r="N53" s="340">
        <v>19</v>
      </c>
      <c r="O53" s="224">
        <v>0.7</v>
      </c>
      <c r="P53" s="340">
        <v>8</v>
      </c>
      <c r="Q53" s="223">
        <v>0.5</v>
      </c>
      <c r="R53" s="340">
        <v>2</v>
      </c>
      <c r="S53" s="193">
        <v>0.3</v>
      </c>
    </row>
    <row r="54" spans="1:19" x14ac:dyDescent="0.35">
      <c r="A54" s="278" t="s">
        <v>138</v>
      </c>
      <c r="B54" s="340">
        <v>0</v>
      </c>
      <c r="C54" s="224">
        <v>0.1</v>
      </c>
      <c r="D54" s="340">
        <v>1</v>
      </c>
      <c r="E54" s="223">
        <v>0.3</v>
      </c>
      <c r="F54" s="340">
        <v>6</v>
      </c>
      <c r="G54" s="223">
        <v>0.7</v>
      </c>
      <c r="H54" s="340">
        <v>13</v>
      </c>
      <c r="I54" s="223">
        <v>0.8</v>
      </c>
      <c r="J54" s="340">
        <v>21</v>
      </c>
      <c r="K54" s="224">
        <v>0.9</v>
      </c>
      <c r="L54" s="340">
        <v>25</v>
      </c>
      <c r="M54" s="224">
        <v>0.9</v>
      </c>
      <c r="N54" s="340">
        <v>20</v>
      </c>
      <c r="O54" s="224">
        <v>1</v>
      </c>
      <c r="P54" s="340">
        <v>11</v>
      </c>
      <c r="Q54" s="223">
        <v>0.8</v>
      </c>
      <c r="R54" s="340">
        <v>4</v>
      </c>
      <c r="S54" s="193">
        <v>0.5</v>
      </c>
    </row>
    <row r="55" spans="1:19" x14ac:dyDescent="0.35">
      <c r="A55" s="277" t="s">
        <v>207</v>
      </c>
      <c r="B55" s="340">
        <v>0</v>
      </c>
      <c r="C55" s="224">
        <v>0.1</v>
      </c>
      <c r="D55" s="340">
        <v>4</v>
      </c>
      <c r="E55" s="223">
        <v>0.4</v>
      </c>
      <c r="F55" s="340">
        <v>14</v>
      </c>
      <c r="G55" s="223">
        <v>0.6</v>
      </c>
      <c r="H55" s="340">
        <v>23</v>
      </c>
      <c r="I55" s="223">
        <v>0.8</v>
      </c>
      <c r="J55" s="340">
        <v>27</v>
      </c>
      <c r="K55" s="224">
        <v>0.9</v>
      </c>
      <c r="L55" s="340">
        <v>21</v>
      </c>
      <c r="M55" s="224">
        <v>0.7</v>
      </c>
      <c r="N55" s="340">
        <v>9</v>
      </c>
      <c r="O55" s="224">
        <v>0.5</v>
      </c>
      <c r="P55" s="340">
        <v>2</v>
      </c>
      <c r="Q55" s="223">
        <v>0.3</v>
      </c>
      <c r="R55" s="340">
        <v>0</v>
      </c>
      <c r="S55" s="193">
        <v>0.1</v>
      </c>
    </row>
    <row r="56" spans="1:19" x14ac:dyDescent="0.35">
      <c r="A56" s="269" t="s">
        <v>189</v>
      </c>
      <c r="B56" s="392">
        <v>0</v>
      </c>
      <c r="C56" s="226">
        <v>0</v>
      </c>
      <c r="D56" s="392">
        <v>1</v>
      </c>
      <c r="E56" s="225">
        <v>0.2</v>
      </c>
      <c r="F56" s="392">
        <v>5</v>
      </c>
      <c r="G56" s="225">
        <v>0.7</v>
      </c>
      <c r="H56" s="392">
        <v>17</v>
      </c>
      <c r="I56" s="225">
        <v>1.1000000000000001</v>
      </c>
      <c r="J56" s="392">
        <v>35</v>
      </c>
      <c r="K56" s="226">
        <v>1.2</v>
      </c>
      <c r="L56" s="392">
        <v>31</v>
      </c>
      <c r="M56" s="226">
        <v>1.4</v>
      </c>
      <c r="N56" s="392">
        <v>10</v>
      </c>
      <c r="O56" s="226">
        <v>1</v>
      </c>
      <c r="P56" s="392">
        <v>1</v>
      </c>
      <c r="Q56" s="225">
        <v>0.3</v>
      </c>
      <c r="R56" s="392">
        <v>0</v>
      </c>
      <c r="S56" s="194">
        <v>0</v>
      </c>
    </row>
    <row r="58" spans="1:19" x14ac:dyDescent="0.35">
      <c r="A58" s="105" t="s">
        <v>379</v>
      </c>
    </row>
  </sheetData>
  <mergeCells count="19">
    <mergeCell ref="J3:K3"/>
    <mergeCell ref="L3:M3"/>
    <mergeCell ref="N3:O3"/>
    <mergeCell ref="P4:Q4"/>
    <mergeCell ref="R4:S4"/>
    <mergeCell ref="P3:Q3"/>
    <mergeCell ref="R3:S3"/>
    <mergeCell ref="J4:K4"/>
    <mergeCell ref="L4:M4"/>
    <mergeCell ref="N4:O4"/>
    <mergeCell ref="B3:C3"/>
    <mergeCell ref="D3:E3"/>
    <mergeCell ref="F3:G3"/>
    <mergeCell ref="H3:I3"/>
    <mergeCell ref="A4:A5"/>
    <mergeCell ref="B4:C4"/>
    <mergeCell ref="D4:E4"/>
    <mergeCell ref="F4:G4"/>
    <mergeCell ref="H4:I4"/>
  </mergeCells>
  <hyperlinks>
    <hyperlink ref="A2" location="TOC!A1" display="Return to TOC" xr:uid="{9CC740C6-BC5F-47F9-82C6-8272F3ABEBD8}"/>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14D39-45BA-464D-94B4-B25F0F40EF77}">
  <dimension ref="A1:V13"/>
  <sheetViews>
    <sheetView workbookViewId="0">
      <selection activeCell="A13" sqref="A13"/>
    </sheetView>
  </sheetViews>
  <sheetFormatPr defaultRowHeight="14.5" x14ac:dyDescent="0.35"/>
  <cols>
    <col min="1" max="1" width="14.453125" customWidth="1"/>
  </cols>
  <sheetData>
    <row r="1" spans="1:22" x14ac:dyDescent="0.35">
      <c r="A1" s="1" t="s">
        <v>57</v>
      </c>
      <c r="B1" s="1" t="s">
        <v>58</v>
      </c>
    </row>
    <row r="2" spans="1:22" x14ac:dyDescent="0.35">
      <c r="A2" s="59" t="s">
        <v>111</v>
      </c>
    </row>
    <row r="4" spans="1:22" s="139" customFormat="1" ht="30.75" customHeight="1" x14ac:dyDescent="0.35">
      <c r="A4" s="761" t="s">
        <v>317</v>
      </c>
      <c r="B4" s="799" t="s">
        <v>284</v>
      </c>
      <c r="C4" s="879" t="s">
        <v>225</v>
      </c>
      <c r="D4" s="876"/>
      <c r="E4" s="876" t="s">
        <v>226</v>
      </c>
      <c r="F4" s="877"/>
      <c r="G4" s="879" t="s">
        <v>227</v>
      </c>
      <c r="H4" s="876"/>
      <c r="I4" s="876" t="s">
        <v>228</v>
      </c>
      <c r="J4" s="877"/>
      <c r="K4" s="879" t="s">
        <v>229</v>
      </c>
      <c r="L4" s="876"/>
      <c r="M4" s="876" t="s">
        <v>230</v>
      </c>
      <c r="N4" s="877"/>
      <c r="O4" s="879" t="s">
        <v>231</v>
      </c>
      <c r="P4" s="876"/>
      <c r="Q4" s="876" t="s">
        <v>232</v>
      </c>
      <c r="R4" s="877"/>
      <c r="S4" s="879" t="s">
        <v>233</v>
      </c>
      <c r="T4" s="881"/>
      <c r="U4" s="880" t="s">
        <v>292</v>
      </c>
      <c r="V4" s="877"/>
    </row>
    <row r="5" spans="1:22" s="139" customFormat="1" ht="23.25" customHeight="1" x14ac:dyDescent="0.35">
      <c r="A5" s="763"/>
      <c r="B5" s="800"/>
      <c r="C5" s="402" t="s">
        <v>234</v>
      </c>
      <c r="D5" s="151" t="s">
        <v>114</v>
      </c>
      <c r="E5" s="152" t="s">
        <v>234</v>
      </c>
      <c r="F5" s="152" t="s">
        <v>114</v>
      </c>
      <c r="G5" s="402" t="s">
        <v>234</v>
      </c>
      <c r="H5" s="151" t="s">
        <v>114</v>
      </c>
      <c r="I5" s="152" t="s">
        <v>234</v>
      </c>
      <c r="J5" s="152" t="s">
        <v>114</v>
      </c>
      <c r="K5" s="402" t="s">
        <v>234</v>
      </c>
      <c r="L5" s="151" t="s">
        <v>114</v>
      </c>
      <c r="M5" s="152" t="s">
        <v>234</v>
      </c>
      <c r="N5" s="152" t="s">
        <v>114</v>
      </c>
      <c r="O5" s="402" t="s">
        <v>234</v>
      </c>
      <c r="P5" s="151" t="s">
        <v>114</v>
      </c>
      <c r="Q5" s="152" t="s">
        <v>234</v>
      </c>
      <c r="R5" s="152" t="s">
        <v>114</v>
      </c>
      <c r="S5" s="402" t="s">
        <v>234</v>
      </c>
      <c r="T5" s="153" t="s">
        <v>114</v>
      </c>
      <c r="U5" s="391" t="s">
        <v>234</v>
      </c>
      <c r="V5" s="122" t="s">
        <v>114</v>
      </c>
    </row>
    <row r="6" spans="1:22" s="139" customFormat="1" ht="23.25" customHeight="1" x14ac:dyDescent="0.35">
      <c r="A6" s="799" t="s">
        <v>318</v>
      </c>
      <c r="B6" s="115" t="s">
        <v>263</v>
      </c>
      <c r="C6" s="291">
        <v>0</v>
      </c>
      <c r="D6" s="292">
        <v>0.1</v>
      </c>
      <c r="E6" s="141">
        <v>1</v>
      </c>
      <c r="F6" s="142">
        <v>0.4</v>
      </c>
      <c r="G6" s="141">
        <v>6</v>
      </c>
      <c r="H6" s="142">
        <v>0.6</v>
      </c>
      <c r="I6" s="141">
        <v>14</v>
      </c>
      <c r="J6" s="142">
        <v>0.9</v>
      </c>
      <c r="K6" s="141">
        <v>23</v>
      </c>
      <c r="L6" s="142">
        <v>1</v>
      </c>
      <c r="M6" s="141">
        <v>24</v>
      </c>
      <c r="N6" s="142">
        <v>1.3</v>
      </c>
      <c r="O6" s="141">
        <v>20</v>
      </c>
      <c r="P6" s="142">
        <v>1</v>
      </c>
      <c r="Q6" s="141">
        <v>9</v>
      </c>
      <c r="R6" s="142">
        <v>0.8</v>
      </c>
      <c r="S6" s="164">
        <v>3</v>
      </c>
      <c r="T6" s="169">
        <v>0.6</v>
      </c>
      <c r="U6" s="170">
        <v>56</v>
      </c>
      <c r="V6" s="142">
        <v>1.3</v>
      </c>
    </row>
    <row r="7" spans="1:22" s="139" customFormat="1" ht="23.25" customHeight="1" x14ac:dyDescent="0.35">
      <c r="A7" s="800"/>
      <c r="B7" s="116" t="s">
        <v>264</v>
      </c>
      <c r="C7" s="487">
        <v>1</v>
      </c>
      <c r="D7" s="293">
        <v>0.2</v>
      </c>
      <c r="E7" s="479">
        <v>3</v>
      </c>
      <c r="F7" s="144">
        <v>0.4</v>
      </c>
      <c r="G7" s="479">
        <v>9</v>
      </c>
      <c r="H7" s="144">
        <v>0.7</v>
      </c>
      <c r="I7" s="479">
        <v>17</v>
      </c>
      <c r="J7" s="144">
        <v>1.1000000000000001</v>
      </c>
      <c r="K7" s="479">
        <v>22</v>
      </c>
      <c r="L7" s="144">
        <v>0.9</v>
      </c>
      <c r="M7" s="479">
        <v>22</v>
      </c>
      <c r="N7" s="144">
        <v>1.2</v>
      </c>
      <c r="O7" s="479">
        <v>17</v>
      </c>
      <c r="P7" s="144">
        <v>1</v>
      </c>
      <c r="Q7" s="479">
        <v>8</v>
      </c>
      <c r="R7" s="144">
        <v>0.7</v>
      </c>
      <c r="S7" s="479">
        <v>2</v>
      </c>
      <c r="T7" s="171">
        <v>0.4</v>
      </c>
      <c r="U7" s="172">
        <v>49</v>
      </c>
      <c r="V7" s="144">
        <v>1.5</v>
      </c>
    </row>
    <row r="8" spans="1:22" s="139" customFormat="1" ht="23.25" customHeight="1" x14ac:dyDescent="0.35">
      <c r="A8" s="799" t="s">
        <v>320</v>
      </c>
      <c r="B8" s="115" t="s">
        <v>263</v>
      </c>
      <c r="C8" s="291">
        <v>0</v>
      </c>
      <c r="D8" s="292">
        <v>0.1</v>
      </c>
      <c r="E8" s="291">
        <v>1</v>
      </c>
      <c r="F8" s="292">
        <v>0.3</v>
      </c>
      <c r="G8" s="141">
        <v>3</v>
      </c>
      <c r="H8" s="142">
        <v>0.6</v>
      </c>
      <c r="I8" s="141">
        <v>9</v>
      </c>
      <c r="J8" s="142">
        <v>1</v>
      </c>
      <c r="K8" s="141">
        <v>22</v>
      </c>
      <c r="L8" s="142">
        <v>1.4</v>
      </c>
      <c r="M8" s="141">
        <v>31</v>
      </c>
      <c r="N8" s="142">
        <v>1.8</v>
      </c>
      <c r="O8" s="141">
        <v>23</v>
      </c>
      <c r="P8" s="142">
        <v>1.6</v>
      </c>
      <c r="Q8" s="141">
        <v>9</v>
      </c>
      <c r="R8" s="142">
        <v>1.1000000000000001</v>
      </c>
      <c r="S8" s="168">
        <v>2</v>
      </c>
      <c r="T8" s="173">
        <v>0.7</v>
      </c>
      <c r="U8" s="170">
        <v>65</v>
      </c>
      <c r="V8" s="142">
        <v>1.5</v>
      </c>
    </row>
    <row r="9" spans="1:22" s="139" customFormat="1" ht="23.25" customHeight="1" x14ac:dyDescent="0.35">
      <c r="A9" s="800"/>
      <c r="B9" s="116" t="s">
        <v>264</v>
      </c>
      <c r="C9" s="487">
        <v>0</v>
      </c>
      <c r="D9" s="293">
        <v>0.2</v>
      </c>
      <c r="E9" s="487">
        <v>1</v>
      </c>
      <c r="F9" s="293">
        <v>0.4</v>
      </c>
      <c r="G9" s="479">
        <v>6</v>
      </c>
      <c r="H9" s="144">
        <v>0.9</v>
      </c>
      <c r="I9" s="479">
        <v>15</v>
      </c>
      <c r="J9" s="144">
        <v>1.4</v>
      </c>
      <c r="K9" s="479">
        <v>22</v>
      </c>
      <c r="L9" s="144">
        <v>1.6</v>
      </c>
      <c r="M9" s="479">
        <v>25</v>
      </c>
      <c r="N9" s="144">
        <v>1.5</v>
      </c>
      <c r="O9" s="479">
        <v>19</v>
      </c>
      <c r="P9" s="144">
        <v>1.3</v>
      </c>
      <c r="Q9" s="479">
        <v>9</v>
      </c>
      <c r="R9" s="144">
        <v>1.1000000000000001</v>
      </c>
      <c r="S9" s="479">
        <v>2</v>
      </c>
      <c r="T9" s="171">
        <v>0.6</v>
      </c>
      <c r="U9" s="172">
        <v>55</v>
      </c>
      <c r="V9" s="144">
        <v>1.8</v>
      </c>
    </row>
    <row r="10" spans="1:22" s="139" customFormat="1" ht="23.25" customHeight="1" x14ac:dyDescent="0.35">
      <c r="A10" s="799" t="s">
        <v>322</v>
      </c>
      <c r="B10" s="115" t="s">
        <v>263</v>
      </c>
      <c r="C10" s="291">
        <v>0</v>
      </c>
      <c r="D10" s="292">
        <v>0.1</v>
      </c>
      <c r="E10" s="291">
        <v>0</v>
      </c>
      <c r="F10" s="292">
        <v>0.3</v>
      </c>
      <c r="G10" s="141">
        <v>3</v>
      </c>
      <c r="H10" s="142">
        <v>0.7</v>
      </c>
      <c r="I10" s="141">
        <v>8</v>
      </c>
      <c r="J10" s="142">
        <v>1.2</v>
      </c>
      <c r="K10" s="141">
        <v>18</v>
      </c>
      <c r="L10" s="142">
        <v>1.6</v>
      </c>
      <c r="M10" s="141">
        <v>26</v>
      </c>
      <c r="N10" s="142">
        <v>1.9</v>
      </c>
      <c r="O10" s="141">
        <v>25</v>
      </c>
      <c r="P10" s="142">
        <v>2</v>
      </c>
      <c r="Q10" s="141">
        <v>14</v>
      </c>
      <c r="R10" s="142">
        <v>1.5</v>
      </c>
      <c r="S10" s="476">
        <v>5</v>
      </c>
      <c r="T10" s="174">
        <v>1.1000000000000001</v>
      </c>
      <c r="U10" s="476">
        <v>70</v>
      </c>
      <c r="V10" s="477">
        <v>2.1</v>
      </c>
    </row>
    <row r="11" spans="1:22" s="139" customFormat="1" ht="23.25" customHeight="1" x14ac:dyDescent="0.35">
      <c r="A11" s="800"/>
      <c r="B11" s="116" t="s">
        <v>264</v>
      </c>
      <c r="C11" s="487">
        <v>0</v>
      </c>
      <c r="D11" s="293">
        <v>0.1</v>
      </c>
      <c r="E11" s="487">
        <v>1</v>
      </c>
      <c r="F11" s="293">
        <v>0.4</v>
      </c>
      <c r="G11" s="479">
        <v>4</v>
      </c>
      <c r="H11" s="144">
        <v>1</v>
      </c>
      <c r="I11" s="479">
        <v>10</v>
      </c>
      <c r="J11" s="144">
        <v>1.1000000000000001</v>
      </c>
      <c r="K11" s="479">
        <v>18</v>
      </c>
      <c r="L11" s="144">
        <v>1.4</v>
      </c>
      <c r="M11" s="479">
        <v>27</v>
      </c>
      <c r="N11" s="144">
        <v>2.2000000000000002</v>
      </c>
      <c r="O11" s="479">
        <v>24</v>
      </c>
      <c r="P11" s="144">
        <v>1.8</v>
      </c>
      <c r="Q11" s="479">
        <v>12</v>
      </c>
      <c r="R11" s="144">
        <v>1.4</v>
      </c>
      <c r="S11" s="479">
        <v>3</v>
      </c>
      <c r="T11" s="171">
        <v>0.8</v>
      </c>
      <c r="U11" s="479">
        <v>66</v>
      </c>
      <c r="V11" s="144">
        <v>2.1</v>
      </c>
    </row>
    <row r="13" spans="1:22" x14ac:dyDescent="0.35">
      <c r="A13" s="106" t="s">
        <v>399</v>
      </c>
    </row>
  </sheetData>
  <mergeCells count="15">
    <mergeCell ref="U4:V4"/>
    <mergeCell ref="A6:A7"/>
    <mergeCell ref="A8:A9"/>
    <mergeCell ref="S4:T4"/>
    <mergeCell ref="A10:A11"/>
    <mergeCell ref="K4:L4"/>
    <mergeCell ref="M4:N4"/>
    <mergeCell ref="O4:P4"/>
    <mergeCell ref="Q4:R4"/>
    <mergeCell ref="A4:A5"/>
    <mergeCell ref="B4:B5"/>
    <mergeCell ref="C4:D4"/>
    <mergeCell ref="E4:F4"/>
    <mergeCell ref="G4:H4"/>
    <mergeCell ref="I4:J4"/>
  </mergeCells>
  <hyperlinks>
    <hyperlink ref="A2" location="TOC!A1" display="Return to TOC" xr:uid="{28ED930A-D5D9-4C0C-8110-CA6A4FEC5DB7}"/>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68FEE-891F-42AD-9FCA-F29BB500C2A2}">
  <dimension ref="A1:L11"/>
  <sheetViews>
    <sheetView workbookViewId="0">
      <selection activeCell="T23" sqref="T23"/>
    </sheetView>
  </sheetViews>
  <sheetFormatPr defaultRowHeight="14.5" x14ac:dyDescent="0.35"/>
  <cols>
    <col min="1" max="1" width="13.54296875" customWidth="1"/>
  </cols>
  <sheetData>
    <row r="1" spans="1:12" x14ac:dyDescent="0.35">
      <c r="A1" s="1" t="s">
        <v>59</v>
      </c>
      <c r="B1" s="1" t="s">
        <v>60</v>
      </c>
    </row>
    <row r="2" spans="1:12" x14ac:dyDescent="0.35">
      <c r="A2" s="59" t="s">
        <v>111</v>
      </c>
    </row>
    <row r="4" spans="1:12" s="162" customFormat="1" ht="33" customHeight="1" x14ac:dyDescent="0.35">
      <c r="A4" s="743" t="s">
        <v>317</v>
      </c>
      <c r="B4" s="799" t="s">
        <v>284</v>
      </c>
      <c r="C4" s="788" t="s">
        <v>237</v>
      </c>
      <c r="D4" s="845"/>
      <c r="E4" s="845" t="s">
        <v>274</v>
      </c>
      <c r="F4" s="789"/>
      <c r="G4" s="788" t="s">
        <v>275</v>
      </c>
      <c r="H4" s="789"/>
      <c r="I4" s="788" t="s">
        <v>238</v>
      </c>
      <c r="J4" s="789"/>
      <c r="K4" s="788" t="s">
        <v>239</v>
      </c>
      <c r="L4" s="789"/>
    </row>
    <row r="5" spans="1:12" s="162" customFormat="1" ht="33" customHeight="1" x14ac:dyDescent="0.35">
      <c r="A5" s="744"/>
      <c r="B5" s="800"/>
      <c r="C5" s="331" t="s">
        <v>113</v>
      </c>
      <c r="D5" s="21" t="s">
        <v>114</v>
      </c>
      <c r="E5" s="331" t="s">
        <v>113</v>
      </c>
      <c r="F5" s="91" t="s">
        <v>114</v>
      </c>
      <c r="G5" s="331" t="s">
        <v>113</v>
      </c>
      <c r="H5" s="21" t="s">
        <v>114</v>
      </c>
      <c r="I5" s="331" t="s">
        <v>113</v>
      </c>
      <c r="J5" s="21" t="s">
        <v>114</v>
      </c>
      <c r="K5" s="331" t="s">
        <v>113</v>
      </c>
      <c r="L5" s="21" t="s">
        <v>114</v>
      </c>
    </row>
    <row r="6" spans="1:12" s="162" customFormat="1" ht="33" customHeight="1" x14ac:dyDescent="0.35">
      <c r="A6" s="743" t="s">
        <v>318</v>
      </c>
      <c r="B6" s="195" t="s">
        <v>263</v>
      </c>
      <c r="C6" s="476">
        <v>517</v>
      </c>
      <c r="D6" s="477">
        <v>3.6</v>
      </c>
      <c r="E6" s="145">
        <v>512</v>
      </c>
      <c r="F6" s="145">
        <v>2.7</v>
      </c>
      <c r="G6" s="476">
        <v>501</v>
      </c>
      <c r="H6" s="481">
        <v>2.9</v>
      </c>
      <c r="I6" s="145">
        <v>502</v>
      </c>
      <c r="J6" s="163">
        <v>2.4</v>
      </c>
      <c r="K6" s="164">
        <v>496</v>
      </c>
      <c r="L6" s="165">
        <v>3.6</v>
      </c>
    </row>
    <row r="7" spans="1:12" s="162" customFormat="1" ht="33" customHeight="1" x14ac:dyDescent="0.35">
      <c r="A7" s="744"/>
      <c r="B7" s="196" t="s">
        <v>264</v>
      </c>
      <c r="C7" s="479">
        <v>477</v>
      </c>
      <c r="D7" s="144">
        <v>4.5999999999999996</v>
      </c>
      <c r="E7" s="146">
        <v>480</v>
      </c>
      <c r="F7" s="146">
        <v>3.5</v>
      </c>
      <c r="G7" s="479">
        <v>467</v>
      </c>
      <c r="H7" s="161">
        <v>2.7</v>
      </c>
      <c r="I7" s="146">
        <v>472</v>
      </c>
      <c r="J7" s="166">
        <v>3</v>
      </c>
      <c r="K7" s="485">
        <v>475</v>
      </c>
      <c r="L7" s="167">
        <v>3.8</v>
      </c>
    </row>
    <row r="8" spans="1:12" s="162" customFormat="1" ht="33" customHeight="1" x14ac:dyDescent="0.35">
      <c r="A8" s="743" t="s">
        <v>320</v>
      </c>
      <c r="B8" s="195" t="s">
        <v>263</v>
      </c>
      <c r="C8" s="476">
        <v>546</v>
      </c>
      <c r="D8" s="477">
        <v>4.3</v>
      </c>
      <c r="E8" s="145">
        <v>540</v>
      </c>
      <c r="F8" s="145">
        <v>3.1</v>
      </c>
      <c r="G8" s="476">
        <v>533</v>
      </c>
      <c r="H8" s="481">
        <v>3.8</v>
      </c>
      <c r="I8" s="145">
        <v>533</v>
      </c>
      <c r="J8" s="163">
        <v>4.2</v>
      </c>
      <c r="K8" s="164">
        <v>515</v>
      </c>
      <c r="L8" s="165">
        <v>3.8</v>
      </c>
    </row>
    <row r="9" spans="1:12" s="162" customFormat="1" ht="33" customHeight="1" x14ac:dyDescent="0.35">
      <c r="A9" s="744"/>
      <c r="B9" s="196" t="s">
        <v>264</v>
      </c>
      <c r="C9" s="479">
        <v>518</v>
      </c>
      <c r="D9" s="144">
        <v>6.4</v>
      </c>
      <c r="E9" s="146">
        <v>507</v>
      </c>
      <c r="F9" s="146">
        <v>4.7</v>
      </c>
      <c r="G9" s="479">
        <v>500</v>
      </c>
      <c r="H9" s="161">
        <v>4.3</v>
      </c>
      <c r="I9" s="146">
        <v>498</v>
      </c>
      <c r="J9" s="166">
        <v>4.9000000000000004</v>
      </c>
      <c r="K9" s="485">
        <v>492</v>
      </c>
      <c r="L9" s="167">
        <v>4.4000000000000004</v>
      </c>
    </row>
    <row r="10" spans="1:12" s="162" customFormat="1" ht="33" customHeight="1" x14ac:dyDescent="0.35">
      <c r="A10" s="743" t="s">
        <v>322</v>
      </c>
      <c r="B10" s="195" t="s">
        <v>263</v>
      </c>
      <c r="C10" s="476">
        <v>567</v>
      </c>
      <c r="D10" s="477">
        <v>4.7</v>
      </c>
      <c r="E10" s="145">
        <v>570</v>
      </c>
      <c r="F10" s="145">
        <v>3.5</v>
      </c>
      <c r="G10" s="476">
        <v>555</v>
      </c>
      <c r="H10" s="481">
        <v>4</v>
      </c>
      <c r="I10" s="145">
        <v>551</v>
      </c>
      <c r="J10" s="163">
        <v>3.9</v>
      </c>
      <c r="K10" s="483">
        <v>534</v>
      </c>
      <c r="L10" s="484">
        <v>5.5</v>
      </c>
    </row>
    <row r="11" spans="1:12" s="162" customFormat="1" ht="33" customHeight="1" x14ac:dyDescent="0.35">
      <c r="A11" s="744"/>
      <c r="B11" s="196" t="s">
        <v>264</v>
      </c>
      <c r="C11" s="479">
        <v>537</v>
      </c>
      <c r="D11" s="144">
        <v>4.5999999999999996</v>
      </c>
      <c r="E11" s="146">
        <v>531</v>
      </c>
      <c r="F11" s="146">
        <v>5.0999999999999996</v>
      </c>
      <c r="G11" s="479">
        <v>532</v>
      </c>
      <c r="H11" s="161">
        <v>4.0999999999999996</v>
      </c>
      <c r="I11" s="146">
        <v>520</v>
      </c>
      <c r="J11" s="166">
        <v>5.6</v>
      </c>
      <c r="K11" s="485">
        <v>518</v>
      </c>
      <c r="L11" s="167">
        <v>5.3</v>
      </c>
    </row>
  </sheetData>
  <mergeCells count="10">
    <mergeCell ref="K4:L4"/>
    <mergeCell ref="A6:A7"/>
    <mergeCell ref="A8:A9"/>
    <mergeCell ref="A10:A11"/>
    <mergeCell ref="A4:A5"/>
    <mergeCell ref="B4:B5"/>
    <mergeCell ref="C4:D4"/>
    <mergeCell ref="E4:F4"/>
    <mergeCell ref="G4:H4"/>
    <mergeCell ref="I4:J4"/>
  </mergeCells>
  <hyperlinks>
    <hyperlink ref="A2" location="TOC!A1" display="Return to TOC" xr:uid="{E3123351-8959-461D-9F5B-30B9561D9AAA}"/>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C3FF8-1520-4AA4-ADAC-06162B0B817E}">
  <dimension ref="A1:V23"/>
  <sheetViews>
    <sheetView topLeftCell="A5" workbookViewId="0">
      <selection activeCell="S19" sqref="S19"/>
    </sheetView>
  </sheetViews>
  <sheetFormatPr defaultRowHeight="14.5" x14ac:dyDescent="0.35"/>
  <cols>
    <col min="1" max="1" width="12.7265625" customWidth="1"/>
  </cols>
  <sheetData>
    <row r="1" spans="1:22" x14ac:dyDescent="0.35">
      <c r="A1" s="1" t="s">
        <v>61</v>
      </c>
      <c r="B1" s="1" t="s">
        <v>62</v>
      </c>
    </row>
    <row r="2" spans="1:22" x14ac:dyDescent="0.35">
      <c r="A2" s="59" t="s">
        <v>111</v>
      </c>
    </row>
    <row r="4" spans="1:22" ht="24" customHeight="1" x14ac:dyDescent="0.35">
      <c r="A4" s="784" t="s">
        <v>317</v>
      </c>
      <c r="B4" s="784" t="s">
        <v>295</v>
      </c>
      <c r="C4" s="786" t="s">
        <v>237</v>
      </c>
      <c r="D4" s="847"/>
      <c r="E4" s="847"/>
      <c r="F4" s="787"/>
      <c r="G4" s="847" t="s">
        <v>274</v>
      </c>
      <c r="H4" s="847"/>
      <c r="I4" s="847"/>
      <c r="J4" s="787"/>
      <c r="K4" s="786" t="s">
        <v>275</v>
      </c>
      <c r="L4" s="847"/>
      <c r="M4" s="847"/>
      <c r="N4" s="787"/>
      <c r="O4" s="786" t="s">
        <v>238</v>
      </c>
      <c r="P4" s="847"/>
      <c r="Q4" s="847"/>
      <c r="R4" s="787"/>
      <c r="S4" s="786" t="s">
        <v>239</v>
      </c>
      <c r="T4" s="847"/>
      <c r="U4" s="847"/>
      <c r="V4" s="787"/>
    </row>
    <row r="5" spans="1:22" ht="24" customHeight="1" x14ac:dyDescent="0.35">
      <c r="A5" s="874"/>
      <c r="B5" s="874"/>
      <c r="C5" s="884" t="s">
        <v>267</v>
      </c>
      <c r="D5" s="882"/>
      <c r="E5" s="882" t="s">
        <v>268</v>
      </c>
      <c r="F5" s="883"/>
      <c r="G5" s="882" t="s">
        <v>267</v>
      </c>
      <c r="H5" s="882"/>
      <c r="I5" s="882" t="s">
        <v>268</v>
      </c>
      <c r="J5" s="883"/>
      <c r="K5" s="884" t="s">
        <v>267</v>
      </c>
      <c r="L5" s="882"/>
      <c r="M5" s="882" t="s">
        <v>268</v>
      </c>
      <c r="N5" s="883"/>
      <c r="O5" s="884" t="s">
        <v>267</v>
      </c>
      <c r="P5" s="882"/>
      <c r="Q5" s="882" t="s">
        <v>268</v>
      </c>
      <c r="R5" s="883"/>
      <c r="S5" s="885" t="s">
        <v>267</v>
      </c>
      <c r="T5" s="886"/>
      <c r="U5" s="882" t="s">
        <v>268</v>
      </c>
      <c r="V5" s="883"/>
    </row>
    <row r="6" spans="1:22" ht="24" customHeight="1" x14ac:dyDescent="0.35">
      <c r="A6" s="785"/>
      <c r="B6" s="785"/>
      <c r="C6" s="382" t="s">
        <v>234</v>
      </c>
      <c r="D6" s="99" t="s">
        <v>114</v>
      </c>
      <c r="E6" s="99" t="s">
        <v>234</v>
      </c>
      <c r="F6" s="52" t="s">
        <v>114</v>
      </c>
      <c r="G6" s="99" t="s">
        <v>234</v>
      </c>
      <c r="H6" s="99" t="s">
        <v>114</v>
      </c>
      <c r="I6" s="99" t="s">
        <v>234</v>
      </c>
      <c r="J6" s="99" t="s">
        <v>114</v>
      </c>
      <c r="K6" s="382" t="s">
        <v>234</v>
      </c>
      <c r="L6" s="99" t="s">
        <v>114</v>
      </c>
      <c r="M6" s="99" t="s">
        <v>234</v>
      </c>
      <c r="N6" s="52" t="s">
        <v>114</v>
      </c>
      <c r="O6" s="382" t="s">
        <v>234</v>
      </c>
      <c r="P6" s="99" t="s">
        <v>114</v>
      </c>
      <c r="Q6" s="99" t="s">
        <v>234</v>
      </c>
      <c r="R6" s="52" t="s">
        <v>114</v>
      </c>
      <c r="S6" s="382" t="s">
        <v>234</v>
      </c>
      <c r="T6" s="52" t="s">
        <v>114</v>
      </c>
      <c r="U6" s="99" t="s">
        <v>234</v>
      </c>
      <c r="V6" s="52" t="s">
        <v>114</v>
      </c>
    </row>
    <row r="7" spans="1:22" ht="24" customHeight="1" x14ac:dyDescent="0.35">
      <c r="A7" s="784" t="s">
        <v>318</v>
      </c>
      <c r="B7" s="353" t="s">
        <v>263</v>
      </c>
      <c r="C7" s="466">
        <v>13</v>
      </c>
      <c r="D7" s="86">
        <v>0.9</v>
      </c>
      <c r="E7" s="61">
        <v>12</v>
      </c>
      <c r="F7" s="467">
        <v>1.3</v>
      </c>
      <c r="G7" s="62">
        <v>13</v>
      </c>
      <c r="H7" s="86">
        <v>0.8</v>
      </c>
      <c r="I7" s="61">
        <v>11</v>
      </c>
      <c r="J7" s="96">
        <v>0.9</v>
      </c>
      <c r="K7" s="466">
        <v>18</v>
      </c>
      <c r="L7" s="86">
        <v>1.1000000000000001</v>
      </c>
      <c r="M7" s="61">
        <v>10</v>
      </c>
      <c r="N7" s="96">
        <v>0.8</v>
      </c>
      <c r="O7" s="60">
        <v>19</v>
      </c>
      <c r="P7" s="87">
        <v>0.8</v>
      </c>
      <c r="Q7" s="61">
        <v>13</v>
      </c>
      <c r="R7" s="69">
        <v>0.8</v>
      </c>
      <c r="S7" s="60">
        <v>21</v>
      </c>
      <c r="T7" s="87">
        <v>1.1000000000000001</v>
      </c>
      <c r="U7" s="60">
        <v>12</v>
      </c>
      <c r="V7" s="69">
        <v>1.2</v>
      </c>
    </row>
    <row r="8" spans="1:22" ht="24" customHeight="1" x14ac:dyDescent="0.35">
      <c r="A8" s="785"/>
      <c r="B8" s="354" t="s">
        <v>264</v>
      </c>
      <c r="C8" s="473">
        <v>26</v>
      </c>
      <c r="D8" s="93">
        <v>1.2</v>
      </c>
      <c r="E8" s="63">
        <v>8</v>
      </c>
      <c r="F8" s="92">
        <v>1.3</v>
      </c>
      <c r="G8" s="63">
        <v>24</v>
      </c>
      <c r="H8" s="93">
        <v>1</v>
      </c>
      <c r="I8" s="63">
        <v>8</v>
      </c>
      <c r="J8" s="97">
        <v>1.1000000000000001</v>
      </c>
      <c r="K8" s="473">
        <v>29</v>
      </c>
      <c r="L8" s="93">
        <v>1</v>
      </c>
      <c r="M8" s="63">
        <v>7</v>
      </c>
      <c r="N8" s="97">
        <v>0.7</v>
      </c>
      <c r="O8" s="466">
        <v>29</v>
      </c>
      <c r="P8" s="86">
        <v>1.1000000000000001</v>
      </c>
      <c r="Q8" s="62">
        <v>9</v>
      </c>
      <c r="R8" s="467">
        <v>0.8</v>
      </c>
      <c r="S8" s="473">
        <v>29</v>
      </c>
      <c r="T8" s="93">
        <v>1.3</v>
      </c>
      <c r="U8" s="473">
        <v>10</v>
      </c>
      <c r="V8" s="92">
        <v>0.9</v>
      </c>
    </row>
    <row r="9" spans="1:22" ht="24" customHeight="1" x14ac:dyDescent="0.35">
      <c r="A9" s="784" t="s">
        <v>320</v>
      </c>
      <c r="B9" s="353" t="s">
        <v>263</v>
      </c>
      <c r="C9" s="466">
        <v>5</v>
      </c>
      <c r="D9" s="86">
        <v>1</v>
      </c>
      <c r="E9" s="61">
        <v>16</v>
      </c>
      <c r="F9" s="467">
        <v>1.5</v>
      </c>
      <c r="G9" s="62">
        <v>5</v>
      </c>
      <c r="H9" s="86">
        <v>0.7</v>
      </c>
      <c r="I9" s="61">
        <v>13</v>
      </c>
      <c r="J9" s="96">
        <v>1.5</v>
      </c>
      <c r="K9" s="466">
        <v>8</v>
      </c>
      <c r="L9" s="86">
        <v>1</v>
      </c>
      <c r="M9" s="61">
        <v>14</v>
      </c>
      <c r="N9" s="96">
        <v>1.4</v>
      </c>
      <c r="O9" s="60">
        <v>11</v>
      </c>
      <c r="P9" s="87">
        <v>1.1000000000000001</v>
      </c>
      <c r="Q9" s="61">
        <v>17</v>
      </c>
      <c r="R9" s="69">
        <v>1.4</v>
      </c>
      <c r="S9" s="60">
        <v>12</v>
      </c>
      <c r="T9" s="87">
        <v>1.1000000000000001</v>
      </c>
      <c r="U9" s="60">
        <v>11</v>
      </c>
      <c r="V9" s="69">
        <v>1.4</v>
      </c>
    </row>
    <row r="10" spans="1:22" ht="24" customHeight="1" x14ac:dyDescent="0.35">
      <c r="A10" s="785"/>
      <c r="B10" s="354" t="s">
        <v>264</v>
      </c>
      <c r="C10" s="473">
        <v>11</v>
      </c>
      <c r="D10" s="93">
        <v>2</v>
      </c>
      <c r="E10" s="63">
        <v>11</v>
      </c>
      <c r="F10" s="92">
        <v>1.2</v>
      </c>
      <c r="G10" s="63">
        <v>13</v>
      </c>
      <c r="H10" s="93">
        <v>1.3</v>
      </c>
      <c r="I10" s="63">
        <v>9</v>
      </c>
      <c r="J10" s="97">
        <v>1.6</v>
      </c>
      <c r="K10" s="473">
        <v>17</v>
      </c>
      <c r="L10" s="93">
        <v>1.6</v>
      </c>
      <c r="M10" s="63">
        <v>9</v>
      </c>
      <c r="N10" s="97">
        <v>1.2</v>
      </c>
      <c r="O10" s="466">
        <v>20</v>
      </c>
      <c r="P10" s="86">
        <v>1.4</v>
      </c>
      <c r="Q10" s="62">
        <v>11</v>
      </c>
      <c r="R10" s="467">
        <v>1.3</v>
      </c>
      <c r="S10" s="473">
        <v>22</v>
      </c>
      <c r="T10" s="93">
        <v>1.4</v>
      </c>
      <c r="U10" s="473">
        <v>11</v>
      </c>
      <c r="V10" s="92">
        <v>1.2</v>
      </c>
    </row>
    <row r="11" spans="1:22" ht="24" customHeight="1" x14ac:dyDescent="0.35">
      <c r="A11" s="784" t="s">
        <v>322</v>
      </c>
      <c r="B11" s="353" t="s">
        <v>263</v>
      </c>
      <c r="C11" s="466">
        <v>4</v>
      </c>
      <c r="D11" s="86">
        <v>0.9</v>
      </c>
      <c r="E11" s="61">
        <v>26</v>
      </c>
      <c r="F11" s="467">
        <v>2.5</v>
      </c>
      <c r="G11" s="62">
        <v>3</v>
      </c>
      <c r="H11" s="86">
        <v>0.7</v>
      </c>
      <c r="I11" s="61">
        <v>26</v>
      </c>
      <c r="J11" s="96">
        <v>1.9</v>
      </c>
      <c r="K11" s="466">
        <v>5</v>
      </c>
      <c r="L11" s="86">
        <v>1</v>
      </c>
      <c r="M11" s="61">
        <v>20</v>
      </c>
      <c r="N11" s="96">
        <v>1.6</v>
      </c>
      <c r="O11" s="60">
        <v>6</v>
      </c>
      <c r="P11" s="87">
        <v>0.8</v>
      </c>
      <c r="Q11" s="61">
        <v>21</v>
      </c>
      <c r="R11" s="69">
        <v>1.6</v>
      </c>
      <c r="S11" s="466">
        <v>12</v>
      </c>
      <c r="T11" s="86">
        <v>1.5</v>
      </c>
      <c r="U11" s="466">
        <v>19</v>
      </c>
      <c r="V11" s="467">
        <v>1.8</v>
      </c>
    </row>
    <row r="12" spans="1:22" ht="24" customHeight="1" x14ac:dyDescent="0.35">
      <c r="A12" s="785"/>
      <c r="B12" s="354" t="s">
        <v>264</v>
      </c>
      <c r="C12" s="473">
        <v>8</v>
      </c>
      <c r="D12" s="93">
        <v>1.2</v>
      </c>
      <c r="E12" s="63">
        <v>16</v>
      </c>
      <c r="F12" s="92">
        <v>1.4</v>
      </c>
      <c r="G12" s="63">
        <v>9</v>
      </c>
      <c r="H12" s="93">
        <v>1.6</v>
      </c>
      <c r="I12" s="63">
        <v>14</v>
      </c>
      <c r="J12" s="97">
        <v>1.5</v>
      </c>
      <c r="K12" s="473">
        <v>9</v>
      </c>
      <c r="L12" s="93">
        <v>1.1000000000000001</v>
      </c>
      <c r="M12" s="63">
        <v>16</v>
      </c>
      <c r="N12" s="97">
        <v>1.6</v>
      </c>
      <c r="O12" s="473">
        <v>15</v>
      </c>
      <c r="P12" s="93">
        <v>1.4</v>
      </c>
      <c r="Q12" s="63">
        <v>17</v>
      </c>
      <c r="R12" s="92">
        <v>1.7</v>
      </c>
      <c r="S12" s="473">
        <v>15</v>
      </c>
      <c r="T12" s="93">
        <v>1.6</v>
      </c>
      <c r="U12" s="473">
        <v>15</v>
      </c>
      <c r="V12" s="92">
        <v>1.5</v>
      </c>
    </row>
    <row r="13" spans="1:22" x14ac:dyDescent="0.35">
      <c r="A13" s="112"/>
      <c r="B13" s="112"/>
    </row>
    <row r="14" spans="1:22" x14ac:dyDescent="0.35">
      <c r="A14" s="112"/>
      <c r="B14" s="112"/>
    </row>
    <row r="15" spans="1:22" s="139" customFormat="1" ht="31.5" customHeight="1" x14ac:dyDescent="0.35">
      <c r="A15" s="799" t="s">
        <v>317</v>
      </c>
      <c r="B15" s="799" t="s">
        <v>284</v>
      </c>
      <c r="C15" s="788" t="s">
        <v>237</v>
      </c>
      <c r="D15" s="845"/>
      <c r="E15" s="845" t="s">
        <v>274</v>
      </c>
      <c r="F15" s="789"/>
      <c r="G15" s="788" t="s">
        <v>275</v>
      </c>
      <c r="H15" s="789"/>
      <c r="I15" s="788" t="s">
        <v>238</v>
      </c>
      <c r="J15" s="789"/>
      <c r="K15" s="788" t="s">
        <v>239</v>
      </c>
      <c r="L15" s="789"/>
    </row>
    <row r="16" spans="1:22" s="139" customFormat="1" ht="31.5" customHeight="1" x14ac:dyDescent="0.35">
      <c r="A16" s="846"/>
      <c r="B16" s="846"/>
      <c r="C16" s="844" t="s">
        <v>292</v>
      </c>
      <c r="D16" s="836"/>
      <c r="E16" s="844" t="s">
        <v>292</v>
      </c>
      <c r="F16" s="836"/>
      <c r="G16" s="844" t="s">
        <v>292</v>
      </c>
      <c r="H16" s="836"/>
      <c r="I16" s="844" t="s">
        <v>292</v>
      </c>
      <c r="J16" s="836"/>
      <c r="K16" s="844" t="s">
        <v>292</v>
      </c>
      <c r="L16" s="836"/>
    </row>
    <row r="17" spans="1:12" s="139" customFormat="1" ht="31.5" customHeight="1" x14ac:dyDescent="0.35">
      <c r="A17" s="800"/>
      <c r="B17" s="800"/>
      <c r="C17" s="331" t="s">
        <v>234</v>
      </c>
      <c r="D17" s="21" t="s">
        <v>114</v>
      </c>
      <c r="E17" s="91" t="s">
        <v>234</v>
      </c>
      <c r="F17" s="91" t="s">
        <v>114</v>
      </c>
      <c r="G17" s="331" t="s">
        <v>234</v>
      </c>
      <c r="H17" s="21" t="s">
        <v>114</v>
      </c>
      <c r="I17" s="91" t="s">
        <v>234</v>
      </c>
      <c r="J17" s="21" t="s">
        <v>114</v>
      </c>
      <c r="K17" s="331" t="s">
        <v>234</v>
      </c>
      <c r="L17" s="21" t="s">
        <v>114</v>
      </c>
    </row>
    <row r="18" spans="1:12" s="139" customFormat="1" ht="31.5" customHeight="1" x14ac:dyDescent="0.35">
      <c r="A18" s="799" t="s">
        <v>318</v>
      </c>
      <c r="B18" s="195" t="s">
        <v>263</v>
      </c>
      <c r="C18" s="476">
        <v>66</v>
      </c>
      <c r="D18" s="477">
        <v>1.6</v>
      </c>
      <c r="E18" s="141">
        <v>64</v>
      </c>
      <c r="F18" s="160">
        <v>1.4</v>
      </c>
      <c r="G18" s="476">
        <v>59</v>
      </c>
      <c r="H18" s="481">
        <v>1.3</v>
      </c>
      <c r="I18" s="141">
        <v>58</v>
      </c>
      <c r="J18" s="160">
        <v>1.1000000000000001</v>
      </c>
      <c r="K18" s="141">
        <v>56</v>
      </c>
      <c r="L18" s="160">
        <v>1.3</v>
      </c>
    </row>
    <row r="19" spans="1:12" s="139" customFormat="1" ht="31.5" customHeight="1" x14ac:dyDescent="0.35">
      <c r="A19" s="800"/>
      <c r="B19" s="196" t="s">
        <v>264</v>
      </c>
      <c r="C19" s="479">
        <v>49</v>
      </c>
      <c r="D19" s="144">
        <v>1.6</v>
      </c>
      <c r="E19" s="479">
        <v>50</v>
      </c>
      <c r="F19" s="161">
        <v>1.4</v>
      </c>
      <c r="G19" s="479">
        <v>47</v>
      </c>
      <c r="H19" s="161">
        <v>1.3</v>
      </c>
      <c r="I19" s="479">
        <v>48</v>
      </c>
      <c r="J19" s="161">
        <v>1.2</v>
      </c>
      <c r="K19" s="479">
        <v>49</v>
      </c>
      <c r="L19" s="161">
        <v>1.5</v>
      </c>
    </row>
    <row r="20" spans="1:12" s="139" customFormat="1" ht="31.5" customHeight="1" x14ac:dyDescent="0.35">
      <c r="A20" s="799" t="s">
        <v>320</v>
      </c>
      <c r="B20" s="195" t="s">
        <v>263</v>
      </c>
      <c r="C20" s="476">
        <v>80</v>
      </c>
      <c r="D20" s="477">
        <v>1.9</v>
      </c>
      <c r="E20" s="476">
        <v>79</v>
      </c>
      <c r="F20" s="481">
        <v>1.4</v>
      </c>
      <c r="G20" s="476">
        <v>74</v>
      </c>
      <c r="H20" s="481">
        <v>1.6</v>
      </c>
      <c r="I20" s="476">
        <v>72</v>
      </c>
      <c r="J20" s="481">
        <v>1.7</v>
      </c>
      <c r="K20" s="141">
        <v>65</v>
      </c>
      <c r="L20" s="160">
        <v>1.5</v>
      </c>
    </row>
    <row r="21" spans="1:12" s="139" customFormat="1" ht="31.5" customHeight="1" x14ac:dyDescent="0.35">
      <c r="A21" s="800"/>
      <c r="B21" s="196" t="s">
        <v>264</v>
      </c>
      <c r="C21" s="479">
        <v>68</v>
      </c>
      <c r="D21" s="144">
        <v>3.1</v>
      </c>
      <c r="E21" s="479">
        <v>63</v>
      </c>
      <c r="F21" s="161">
        <v>2</v>
      </c>
      <c r="G21" s="479">
        <v>60</v>
      </c>
      <c r="H21" s="161">
        <v>2</v>
      </c>
      <c r="I21" s="479">
        <v>58</v>
      </c>
      <c r="J21" s="161">
        <v>2.1</v>
      </c>
      <c r="K21" s="479">
        <v>55</v>
      </c>
      <c r="L21" s="161">
        <v>1.8</v>
      </c>
    </row>
    <row r="22" spans="1:12" s="139" customFormat="1" ht="31.5" customHeight="1" x14ac:dyDescent="0.35">
      <c r="A22" s="799" t="s">
        <v>322</v>
      </c>
      <c r="B22" s="195" t="s">
        <v>263</v>
      </c>
      <c r="C22" s="476">
        <v>85</v>
      </c>
      <c r="D22" s="477">
        <v>1.7</v>
      </c>
      <c r="E22" s="476">
        <v>86</v>
      </c>
      <c r="F22" s="481">
        <v>1.1000000000000001</v>
      </c>
      <c r="G22" s="476">
        <v>82</v>
      </c>
      <c r="H22" s="481">
        <v>1.6</v>
      </c>
      <c r="I22" s="476">
        <v>78</v>
      </c>
      <c r="J22" s="481">
        <v>1.5</v>
      </c>
      <c r="K22" s="476">
        <v>70</v>
      </c>
      <c r="L22" s="481">
        <v>2.1</v>
      </c>
    </row>
    <row r="23" spans="1:12" s="139" customFormat="1" ht="31.5" customHeight="1" x14ac:dyDescent="0.35">
      <c r="A23" s="800"/>
      <c r="B23" s="196" t="s">
        <v>264</v>
      </c>
      <c r="C23" s="479">
        <v>75</v>
      </c>
      <c r="D23" s="144">
        <v>2.1</v>
      </c>
      <c r="E23" s="479">
        <v>73</v>
      </c>
      <c r="F23" s="161">
        <v>2.2000000000000002</v>
      </c>
      <c r="G23" s="479">
        <v>73</v>
      </c>
      <c r="H23" s="161">
        <v>1.8</v>
      </c>
      <c r="I23" s="479">
        <v>66</v>
      </c>
      <c r="J23" s="161">
        <v>2.2000000000000002</v>
      </c>
      <c r="K23" s="479">
        <v>66</v>
      </c>
      <c r="L23" s="161">
        <v>2.1</v>
      </c>
    </row>
  </sheetData>
  <mergeCells count="35">
    <mergeCell ref="S4:V4"/>
    <mergeCell ref="C5:D5"/>
    <mergeCell ref="E5:F5"/>
    <mergeCell ref="G5:H5"/>
    <mergeCell ref="I5:J5"/>
    <mergeCell ref="K5:L5"/>
    <mergeCell ref="M5:N5"/>
    <mergeCell ref="O5:P5"/>
    <mergeCell ref="Q5:R5"/>
    <mergeCell ref="S5:T5"/>
    <mergeCell ref="C4:F4"/>
    <mergeCell ref="G4:J4"/>
    <mergeCell ref="K4:N4"/>
    <mergeCell ref="O4:R4"/>
    <mergeCell ref="K16:L16"/>
    <mergeCell ref="A7:A8"/>
    <mergeCell ref="A9:A10"/>
    <mergeCell ref="A11:A12"/>
    <mergeCell ref="U5:V5"/>
    <mergeCell ref="A15:A17"/>
    <mergeCell ref="B15:B17"/>
    <mergeCell ref="C15:D15"/>
    <mergeCell ref="E15:F15"/>
    <mergeCell ref="G15:H15"/>
    <mergeCell ref="I15:J15"/>
    <mergeCell ref="K15:L15"/>
    <mergeCell ref="C16:D16"/>
    <mergeCell ref="E16:F16"/>
    <mergeCell ref="A4:A6"/>
    <mergeCell ref="B4:B6"/>
    <mergeCell ref="A18:A19"/>
    <mergeCell ref="A20:A21"/>
    <mergeCell ref="A22:A23"/>
    <mergeCell ref="G16:H16"/>
    <mergeCell ref="I16:J16"/>
  </mergeCells>
  <hyperlinks>
    <hyperlink ref="A2" location="TOC!A1" display="Return to TOC" xr:uid="{7C34EF10-F541-4858-95A6-972B8BBEAC75}"/>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A64A7-D404-4A0C-986D-842E0DA08FA1}">
  <dimension ref="A1:M8"/>
  <sheetViews>
    <sheetView workbookViewId="0">
      <selection activeCell="J16" sqref="J16"/>
    </sheetView>
  </sheetViews>
  <sheetFormatPr defaultRowHeight="14.5" x14ac:dyDescent="0.35"/>
  <cols>
    <col min="1" max="1" width="17.1796875" customWidth="1"/>
    <col min="4" max="4" width="12.26953125" customWidth="1"/>
    <col min="5" max="5" width="14.26953125" customWidth="1"/>
  </cols>
  <sheetData>
    <row r="1" spans="1:13" x14ac:dyDescent="0.35">
      <c r="A1" s="1" t="s">
        <v>63</v>
      </c>
      <c r="B1" s="1" t="s">
        <v>64</v>
      </c>
    </row>
    <row r="2" spans="1:13" x14ac:dyDescent="0.35">
      <c r="A2" s="59" t="s">
        <v>111</v>
      </c>
    </row>
    <row r="4" spans="1:13" s="332" customFormat="1" ht="35.25" customHeight="1" x14ac:dyDescent="0.35">
      <c r="A4" s="799" t="s">
        <v>327</v>
      </c>
      <c r="B4" s="745" t="s">
        <v>113</v>
      </c>
      <c r="C4" s="745" t="s">
        <v>114</v>
      </c>
      <c r="D4" s="745" t="s">
        <v>115</v>
      </c>
      <c r="E4" s="801" t="s">
        <v>116</v>
      </c>
      <c r="F4" s="788" t="s">
        <v>117</v>
      </c>
      <c r="G4" s="789"/>
      <c r="H4" s="788" t="s">
        <v>118</v>
      </c>
      <c r="I4" s="789"/>
      <c r="J4" s="788" t="s">
        <v>119</v>
      </c>
      <c r="K4" s="789"/>
      <c r="L4" s="788" t="s">
        <v>120</v>
      </c>
      <c r="M4" s="789"/>
    </row>
    <row r="5" spans="1:13" s="332" customFormat="1" ht="35.25" customHeight="1" x14ac:dyDescent="0.35">
      <c r="A5" s="800"/>
      <c r="B5" s="746"/>
      <c r="C5" s="746"/>
      <c r="D5" s="746"/>
      <c r="E5" s="833"/>
      <c r="F5" s="108" t="s">
        <v>121</v>
      </c>
      <c r="G5" s="108" t="s">
        <v>114</v>
      </c>
      <c r="H5" s="108" t="s">
        <v>121</v>
      </c>
      <c r="I5" s="108" t="s">
        <v>114</v>
      </c>
      <c r="J5" s="108" t="s">
        <v>121</v>
      </c>
      <c r="K5" s="108" t="s">
        <v>114</v>
      </c>
      <c r="L5" s="108" t="s">
        <v>121</v>
      </c>
      <c r="M5" s="108" t="s">
        <v>114</v>
      </c>
    </row>
    <row r="6" spans="1:13" s="332" customFormat="1" ht="35.25" customHeight="1" x14ac:dyDescent="0.35">
      <c r="A6" s="390" t="s">
        <v>328</v>
      </c>
      <c r="B6" s="157">
        <v>506</v>
      </c>
      <c r="C6" s="158">
        <v>2.6</v>
      </c>
      <c r="D6" s="158" t="s">
        <v>329</v>
      </c>
      <c r="E6" s="158">
        <v>286</v>
      </c>
      <c r="F6" s="158">
        <v>359</v>
      </c>
      <c r="G6" s="158">
        <v>3.4</v>
      </c>
      <c r="H6" s="158">
        <v>431</v>
      </c>
      <c r="I6" s="158">
        <v>2.8</v>
      </c>
      <c r="J6" s="158">
        <v>584</v>
      </c>
      <c r="K6" s="158">
        <v>3.4</v>
      </c>
      <c r="L6" s="158">
        <v>645</v>
      </c>
      <c r="M6" s="158">
        <v>4.0999999999999996</v>
      </c>
    </row>
    <row r="7" spans="1:13" s="332" customFormat="1" ht="35.25" customHeight="1" x14ac:dyDescent="0.35">
      <c r="A7" s="390" t="s">
        <v>330</v>
      </c>
      <c r="B7" s="157">
        <v>475</v>
      </c>
      <c r="C7" s="157">
        <v>3.4</v>
      </c>
      <c r="D7" s="157" t="s">
        <v>331</v>
      </c>
      <c r="E7" s="157">
        <v>282</v>
      </c>
      <c r="F7" s="157">
        <v>332</v>
      </c>
      <c r="G7" s="157">
        <v>4.9000000000000004</v>
      </c>
      <c r="H7" s="157">
        <v>400</v>
      </c>
      <c r="I7" s="157">
        <v>4.3</v>
      </c>
      <c r="J7" s="157">
        <v>553</v>
      </c>
      <c r="K7" s="157">
        <v>4.5</v>
      </c>
      <c r="L7" s="157">
        <v>614</v>
      </c>
      <c r="M7" s="157">
        <v>4.5999999999999996</v>
      </c>
    </row>
    <row r="8" spans="1:13" s="332" customFormat="1" ht="35.25" customHeight="1" x14ac:dyDescent="0.35">
      <c r="A8" s="384" t="s">
        <v>332</v>
      </c>
      <c r="B8" s="159">
        <v>440</v>
      </c>
      <c r="C8" s="159">
        <v>10.1</v>
      </c>
      <c r="D8" s="159" t="s">
        <v>333</v>
      </c>
      <c r="E8" s="159">
        <v>270</v>
      </c>
      <c r="F8" s="159">
        <v>302</v>
      </c>
      <c r="G8" s="159">
        <v>22.6</v>
      </c>
      <c r="H8" s="159">
        <v>363</v>
      </c>
      <c r="I8" s="159">
        <v>16.8</v>
      </c>
      <c r="J8" s="159">
        <v>513</v>
      </c>
      <c r="K8" s="159">
        <v>15.3</v>
      </c>
      <c r="L8" s="159">
        <v>572</v>
      </c>
      <c r="M8" s="159">
        <v>19.7</v>
      </c>
    </row>
  </sheetData>
  <mergeCells count="9">
    <mergeCell ref="H4:I4"/>
    <mergeCell ref="J4:K4"/>
    <mergeCell ref="L4:M4"/>
    <mergeCell ref="A4:A5"/>
    <mergeCell ref="B4:B5"/>
    <mergeCell ref="C4:C5"/>
    <mergeCell ref="D4:D5"/>
    <mergeCell ref="E4:E5"/>
    <mergeCell ref="F4:G4"/>
  </mergeCells>
  <hyperlinks>
    <hyperlink ref="A2" location="TOC!A1" display="Return to TOC" xr:uid="{4F141486-369A-4032-A615-83B6BF4F6F4A}"/>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65059-E401-4194-B53F-8E369D06C85D}">
  <dimension ref="A1:U10"/>
  <sheetViews>
    <sheetView workbookViewId="0">
      <selection activeCell="A10" sqref="A10"/>
    </sheetView>
  </sheetViews>
  <sheetFormatPr defaultRowHeight="14.5" x14ac:dyDescent="0.35"/>
  <cols>
    <col min="1" max="1" width="14.453125" customWidth="1"/>
  </cols>
  <sheetData>
    <row r="1" spans="1:21" x14ac:dyDescent="0.35">
      <c r="A1" s="1" t="s">
        <v>65</v>
      </c>
      <c r="B1" s="1" t="s">
        <v>66</v>
      </c>
    </row>
    <row r="2" spans="1:21" x14ac:dyDescent="0.35">
      <c r="A2" s="59" t="s">
        <v>111</v>
      </c>
    </row>
    <row r="4" spans="1:21" s="139" customFormat="1" ht="29.25" customHeight="1" x14ac:dyDescent="0.35">
      <c r="A4" s="887" t="s">
        <v>327</v>
      </c>
      <c r="B4" s="879" t="s">
        <v>225</v>
      </c>
      <c r="C4" s="877"/>
      <c r="D4" s="876" t="s">
        <v>226</v>
      </c>
      <c r="E4" s="877"/>
      <c r="F4" s="879" t="s">
        <v>227</v>
      </c>
      <c r="G4" s="877"/>
      <c r="H4" s="876" t="s">
        <v>228</v>
      </c>
      <c r="I4" s="877"/>
      <c r="J4" s="879" t="s">
        <v>229</v>
      </c>
      <c r="K4" s="877"/>
      <c r="L4" s="876" t="s">
        <v>230</v>
      </c>
      <c r="M4" s="877"/>
      <c r="N4" s="879" t="s">
        <v>231</v>
      </c>
      <c r="O4" s="877"/>
      <c r="P4" s="876" t="s">
        <v>232</v>
      </c>
      <c r="Q4" s="877"/>
      <c r="R4" s="879" t="s">
        <v>233</v>
      </c>
      <c r="S4" s="881"/>
      <c r="T4" s="879" t="s">
        <v>292</v>
      </c>
      <c r="U4" s="877"/>
    </row>
    <row r="5" spans="1:21" s="139" customFormat="1" ht="29.25" customHeight="1" x14ac:dyDescent="0.35">
      <c r="A5" s="888"/>
      <c r="B5" s="402" t="s">
        <v>234</v>
      </c>
      <c r="C5" s="151" t="s">
        <v>114</v>
      </c>
      <c r="D5" s="152" t="s">
        <v>234</v>
      </c>
      <c r="E5" s="152" t="s">
        <v>114</v>
      </c>
      <c r="F5" s="402" t="s">
        <v>234</v>
      </c>
      <c r="G5" s="151" t="s">
        <v>114</v>
      </c>
      <c r="H5" s="152" t="s">
        <v>234</v>
      </c>
      <c r="I5" s="152" t="s">
        <v>114</v>
      </c>
      <c r="J5" s="402" t="s">
        <v>234</v>
      </c>
      <c r="K5" s="151" t="s">
        <v>114</v>
      </c>
      <c r="L5" s="152" t="s">
        <v>234</v>
      </c>
      <c r="M5" s="152" t="s">
        <v>114</v>
      </c>
      <c r="N5" s="402" t="s">
        <v>234</v>
      </c>
      <c r="O5" s="151" t="s">
        <v>114</v>
      </c>
      <c r="P5" s="152" t="s">
        <v>234</v>
      </c>
      <c r="Q5" s="152" t="s">
        <v>114</v>
      </c>
      <c r="R5" s="402" t="s">
        <v>234</v>
      </c>
      <c r="S5" s="153" t="s">
        <v>114</v>
      </c>
      <c r="T5" s="391" t="s">
        <v>234</v>
      </c>
      <c r="U5" s="122" t="s">
        <v>114</v>
      </c>
    </row>
    <row r="6" spans="1:21" s="139" customFormat="1" ht="29.25" customHeight="1" x14ac:dyDescent="0.35">
      <c r="A6" s="390" t="s">
        <v>328</v>
      </c>
      <c r="B6" s="488">
        <v>0</v>
      </c>
      <c r="C6" s="489">
        <v>0.1</v>
      </c>
      <c r="D6" s="223">
        <v>1</v>
      </c>
      <c r="E6" s="223">
        <v>0.2</v>
      </c>
      <c r="F6" s="340">
        <v>5</v>
      </c>
      <c r="G6" s="341">
        <v>0.4</v>
      </c>
      <c r="H6" s="223">
        <v>12</v>
      </c>
      <c r="I6" s="224">
        <v>0.5</v>
      </c>
      <c r="J6" s="340">
        <v>20</v>
      </c>
      <c r="K6" s="440">
        <v>0.6</v>
      </c>
      <c r="L6" s="223">
        <v>25</v>
      </c>
      <c r="M6" s="224">
        <v>0.8</v>
      </c>
      <c r="N6" s="340">
        <v>21</v>
      </c>
      <c r="O6" s="341">
        <v>0.6</v>
      </c>
      <c r="P6" s="223">
        <v>10</v>
      </c>
      <c r="Q6" s="223">
        <v>0.6</v>
      </c>
      <c r="R6" s="340">
        <v>3</v>
      </c>
      <c r="S6" s="441">
        <v>0.4</v>
      </c>
      <c r="T6" s="340">
        <v>60</v>
      </c>
      <c r="U6" s="440">
        <v>0.9</v>
      </c>
    </row>
    <row r="7" spans="1:21" s="139" customFormat="1" ht="29.25" customHeight="1" x14ac:dyDescent="0.35">
      <c r="A7" s="390" t="s">
        <v>330</v>
      </c>
      <c r="B7" s="488">
        <v>0</v>
      </c>
      <c r="C7" s="489">
        <v>0.2</v>
      </c>
      <c r="D7" s="223">
        <v>2</v>
      </c>
      <c r="E7" s="223">
        <v>0.4</v>
      </c>
      <c r="F7" s="340">
        <v>8</v>
      </c>
      <c r="G7" s="341">
        <v>0.8</v>
      </c>
      <c r="H7" s="223">
        <v>17</v>
      </c>
      <c r="I7" s="224">
        <v>1</v>
      </c>
      <c r="J7" s="340">
        <v>24</v>
      </c>
      <c r="K7" s="440">
        <v>1.1000000000000001</v>
      </c>
      <c r="L7" s="223">
        <v>24</v>
      </c>
      <c r="M7" s="224">
        <v>1.3</v>
      </c>
      <c r="N7" s="340">
        <v>17</v>
      </c>
      <c r="O7" s="341">
        <v>1</v>
      </c>
      <c r="P7" s="223">
        <v>7</v>
      </c>
      <c r="Q7" s="223">
        <v>0.8</v>
      </c>
      <c r="R7" s="340">
        <v>2</v>
      </c>
      <c r="S7" s="441">
        <v>0.3</v>
      </c>
      <c r="T7" s="340">
        <v>49</v>
      </c>
      <c r="U7" s="440">
        <v>1.6</v>
      </c>
    </row>
    <row r="8" spans="1:21" s="139" customFormat="1" ht="29.25" customHeight="1" x14ac:dyDescent="0.35">
      <c r="A8" s="384" t="s">
        <v>332</v>
      </c>
      <c r="B8" s="490">
        <v>1</v>
      </c>
      <c r="C8" s="294">
        <v>1.2</v>
      </c>
      <c r="D8" s="242">
        <v>4</v>
      </c>
      <c r="E8" s="242">
        <v>2.2000000000000002</v>
      </c>
      <c r="F8" s="490">
        <v>12</v>
      </c>
      <c r="G8" s="295">
        <v>4</v>
      </c>
      <c r="H8" s="225">
        <v>21</v>
      </c>
      <c r="I8" s="226">
        <v>4.5</v>
      </c>
      <c r="J8" s="392">
        <v>27</v>
      </c>
      <c r="K8" s="150">
        <v>4.4000000000000004</v>
      </c>
      <c r="L8" s="152">
        <v>20</v>
      </c>
      <c r="M8" s="202">
        <v>4</v>
      </c>
      <c r="N8" s="490">
        <v>11</v>
      </c>
      <c r="O8" s="295">
        <v>2.7</v>
      </c>
      <c r="P8" s="242">
        <v>3</v>
      </c>
      <c r="Q8" s="242">
        <v>1.8</v>
      </c>
      <c r="R8" s="490">
        <v>0</v>
      </c>
      <c r="S8" s="296">
        <v>0.7</v>
      </c>
      <c r="T8" s="392">
        <v>35</v>
      </c>
      <c r="U8" s="150">
        <v>4.0999999999999996</v>
      </c>
    </row>
    <row r="10" spans="1:21" x14ac:dyDescent="0.35">
      <c r="A10" s="106" t="s">
        <v>399</v>
      </c>
    </row>
  </sheetData>
  <mergeCells count="11">
    <mergeCell ref="J4:K4"/>
    <mergeCell ref="A4:A5"/>
    <mergeCell ref="B4:C4"/>
    <mergeCell ref="D4:E4"/>
    <mergeCell ref="F4:G4"/>
    <mergeCell ref="H4:I4"/>
    <mergeCell ref="T4:U4"/>
    <mergeCell ref="L4:M4"/>
    <mergeCell ref="N4:O4"/>
    <mergeCell ref="P4:Q4"/>
    <mergeCell ref="R4:S4"/>
  </mergeCells>
  <hyperlinks>
    <hyperlink ref="A2" location="TOC!A1" display="Return to TOC" xr:uid="{0B2AB648-C43C-48EE-950A-5FB4C45389BA}"/>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130CF-6A9D-49AD-8C2A-412338C081AD}">
  <dimension ref="A1:M10"/>
  <sheetViews>
    <sheetView workbookViewId="0">
      <selection activeCell="A10" sqref="A10:M10"/>
    </sheetView>
  </sheetViews>
  <sheetFormatPr defaultRowHeight="14.5" x14ac:dyDescent="0.35"/>
  <cols>
    <col min="1" max="1" width="15.54296875" customWidth="1"/>
  </cols>
  <sheetData>
    <row r="1" spans="1:13" x14ac:dyDescent="0.35">
      <c r="A1" s="1" t="s">
        <v>67</v>
      </c>
      <c r="B1" s="1" t="s">
        <v>68</v>
      </c>
    </row>
    <row r="2" spans="1:13" x14ac:dyDescent="0.35">
      <c r="A2" s="59" t="s">
        <v>111</v>
      </c>
    </row>
    <row r="4" spans="1:13" s="139" customFormat="1" ht="29.25" customHeight="1" x14ac:dyDescent="0.35">
      <c r="A4" s="799" t="s">
        <v>327</v>
      </c>
      <c r="B4" s="788" t="s">
        <v>238</v>
      </c>
      <c r="C4" s="789"/>
      <c r="D4" s="788" t="s">
        <v>239</v>
      </c>
      <c r="E4" s="789"/>
    </row>
    <row r="5" spans="1:13" s="139" customFormat="1" ht="29.25" customHeight="1" x14ac:dyDescent="0.35">
      <c r="A5" s="800"/>
      <c r="B5" s="337" t="s">
        <v>113</v>
      </c>
      <c r="C5" s="338" t="s">
        <v>114</v>
      </c>
      <c r="D5" s="337" t="s">
        <v>113</v>
      </c>
      <c r="E5" s="338" t="s">
        <v>114</v>
      </c>
    </row>
    <row r="6" spans="1:13" s="139" customFormat="1" ht="29.25" customHeight="1" x14ac:dyDescent="0.35">
      <c r="A6" s="119" t="s">
        <v>328</v>
      </c>
      <c r="B6" s="148">
        <v>509</v>
      </c>
      <c r="C6" s="149">
        <v>1.9</v>
      </c>
      <c r="D6" s="148">
        <v>506</v>
      </c>
      <c r="E6" s="149">
        <v>2.6</v>
      </c>
    </row>
    <row r="7" spans="1:13" s="139" customFormat="1" ht="29.25" customHeight="1" x14ac:dyDescent="0.35">
      <c r="A7" s="119" t="s">
        <v>330</v>
      </c>
      <c r="B7" s="340">
        <v>487</v>
      </c>
      <c r="C7" s="440">
        <v>3.2</v>
      </c>
      <c r="D7" s="340">
        <v>475</v>
      </c>
      <c r="E7" s="440">
        <v>3.4</v>
      </c>
    </row>
    <row r="8" spans="1:13" s="139" customFormat="1" ht="29.25" customHeight="1" x14ac:dyDescent="0.35">
      <c r="A8" s="116" t="s">
        <v>332</v>
      </c>
      <c r="B8" s="392">
        <v>460</v>
      </c>
      <c r="C8" s="150">
        <v>10.9</v>
      </c>
      <c r="D8" s="392">
        <v>440</v>
      </c>
      <c r="E8" s="150">
        <v>10.1</v>
      </c>
    </row>
    <row r="10" spans="1:13" ht="32" customHeight="1" x14ac:dyDescent="0.35">
      <c r="A10" s="1031" t="s">
        <v>400</v>
      </c>
      <c r="B10" s="1031"/>
      <c r="C10" s="1031"/>
      <c r="D10" s="1031"/>
      <c r="E10" s="1031"/>
      <c r="F10" s="1031"/>
      <c r="G10" s="1031"/>
      <c r="H10" s="1031"/>
      <c r="I10" s="1031"/>
      <c r="J10" s="1031"/>
      <c r="K10" s="1031"/>
      <c r="L10" s="1031"/>
      <c r="M10" s="1031"/>
    </row>
  </sheetData>
  <mergeCells count="4">
    <mergeCell ref="A4:A5"/>
    <mergeCell ref="B4:C4"/>
    <mergeCell ref="D4:E4"/>
    <mergeCell ref="A10:M10"/>
  </mergeCells>
  <hyperlinks>
    <hyperlink ref="A2" location="TOC!A1" display="Return to TOC" xr:uid="{299D1DA0-BCBC-4B2E-90D0-42AE47027DF3}"/>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8EB05-A404-4998-8594-E3CD6037EAB8}">
  <dimension ref="A1:I18"/>
  <sheetViews>
    <sheetView workbookViewId="0">
      <selection activeCell="J16" sqref="J16"/>
    </sheetView>
  </sheetViews>
  <sheetFormatPr defaultRowHeight="14.5" x14ac:dyDescent="0.35"/>
  <cols>
    <col min="1" max="1" width="15.7265625" customWidth="1"/>
  </cols>
  <sheetData>
    <row r="1" spans="1:9" x14ac:dyDescent="0.35">
      <c r="A1" s="1" t="s">
        <v>69</v>
      </c>
      <c r="B1" s="1" t="s">
        <v>70</v>
      </c>
    </row>
    <row r="2" spans="1:9" x14ac:dyDescent="0.35">
      <c r="A2" s="59" t="s">
        <v>111</v>
      </c>
    </row>
    <row r="4" spans="1:9" s="139" customFormat="1" ht="29.5" customHeight="1" x14ac:dyDescent="0.35">
      <c r="A4" s="743" t="s">
        <v>327</v>
      </c>
      <c r="B4" s="788" t="s">
        <v>238</v>
      </c>
      <c r="C4" s="845"/>
      <c r="D4" s="845"/>
      <c r="E4" s="789"/>
      <c r="F4" s="788" t="s">
        <v>239</v>
      </c>
      <c r="G4" s="845"/>
      <c r="H4" s="845"/>
      <c r="I4" s="789"/>
    </row>
    <row r="5" spans="1:9" s="139" customFormat="1" ht="29.5" customHeight="1" x14ac:dyDescent="0.35">
      <c r="A5" s="875"/>
      <c r="B5" s="741" t="s">
        <v>267</v>
      </c>
      <c r="C5" s="742"/>
      <c r="D5" s="848" t="s">
        <v>268</v>
      </c>
      <c r="E5" s="836"/>
      <c r="F5" s="844" t="s">
        <v>267</v>
      </c>
      <c r="G5" s="848"/>
      <c r="H5" s="848" t="s">
        <v>268</v>
      </c>
      <c r="I5" s="836"/>
    </row>
    <row r="6" spans="1:9" s="139" customFormat="1" ht="29.5" customHeight="1" x14ac:dyDescent="0.35">
      <c r="A6" s="744"/>
      <c r="B6" s="331" t="s">
        <v>234</v>
      </c>
      <c r="C6" s="21" t="s">
        <v>114</v>
      </c>
      <c r="D6" s="91" t="s">
        <v>234</v>
      </c>
      <c r="E6" s="21" t="s">
        <v>114</v>
      </c>
      <c r="F6" s="331" t="s">
        <v>234</v>
      </c>
      <c r="G6" s="91" t="s">
        <v>114</v>
      </c>
      <c r="H6" s="91" t="s">
        <v>234</v>
      </c>
      <c r="I6" s="21" t="s">
        <v>114</v>
      </c>
    </row>
    <row r="7" spans="1:9" s="139" customFormat="1" ht="29.5" customHeight="1" x14ac:dyDescent="0.35">
      <c r="A7" s="140" t="s">
        <v>328</v>
      </c>
      <c r="B7" s="340">
        <v>18</v>
      </c>
      <c r="C7" s="440">
        <v>0.6</v>
      </c>
      <c r="D7" s="340">
        <v>14</v>
      </c>
      <c r="E7" s="440">
        <v>0.5</v>
      </c>
      <c r="F7" s="340">
        <v>19</v>
      </c>
      <c r="G7" s="223">
        <v>0.7</v>
      </c>
      <c r="H7" s="340">
        <v>14</v>
      </c>
      <c r="I7" s="440">
        <v>0.8</v>
      </c>
    </row>
    <row r="8" spans="1:9" s="139" customFormat="1" ht="29.5" customHeight="1" x14ac:dyDescent="0.35">
      <c r="A8" s="140" t="s">
        <v>330</v>
      </c>
      <c r="B8" s="223">
        <v>24</v>
      </c>
      <c r="C8" s="223">
        <v>1.2</v>
      </c>
      <c r="D8" s="340">
        <v>10</v>
      </c>
      <c r="E8" s="440">
        <v>0.7</v>
      </c>
      <c r="F8" s="340">
        <v>27</v>
      </c>
      <c r="G8" s="223">
        <v>1.2</v>
      </c>
      <c r="H8" s="340">
        <v>8</v>
      </c>
      <c r="I8" s="440">
        <v>0.8</v>
      </c>
    </row>
    <row r="9" spans="1:9" s="139" customFormat="1" ht="29.5" customHeight="1" x14ac:dyDescent="0.35">
      <c r="A9" s="143" t="s">
        <v>332</v>
      </c>
      <c r="B9" s="225">
        <v>38</v>
      </c>
      <c r="C9" s="225">
        <v>6.3</v>
      </c>
      <c r="D9" s="392">
        <v>8</v>
      </c>
      <c r="E9" s="150">
        <v>2.7</v>
      </c>
      <c r="F9" s="392">
        <v>38</v>
      </c>
      <c r="G9" s="225">
        <v>4.7</v>
      </c>
      <c r="H9" s="490">
        <v>4</v>
      </c>
      <c r="I9" s="294">
        <v>1.8</v>
      </c>
    </row>
    <row r="10" spans="1:9" x14ac:dyDescent="0.35">
      <c r="A10" s="106" t="s">
        <v>399</v>
      </c>
      <c r="B10" s="62"/>
      <c r="C10" s="62"/>
      <c r="D10" s="62"/>
      <c r="E10" s="62"/>
      <c r="F10" s="62"/>
      <c r="G10" s="62"/>
      <c r="H10" s="88"/>
      <c r="I10" s="88"/>
    </row>
    <row r="11" spans="1:9" x14ac:dyDescent="0.35">
      <c r="A11" s="106"/>
    </row>
    <row r="13" spans="1:9" s="139" customFormat="1" ht="33" customHeight="1" x14ac:dyDescent="0.35">
      <c r="A13" s="799" t="s">
        <v>327</v>
      </c>
      <c r="B13" s="788" t="s">
        <v>238</v>
      </c>
      <c r="C13" s="789"/>
      <c r="D13" s="788" t="s">
        <v>239</v>
      </c>
      <c r="E13" s="789"/>
    </row>
    <row r="14" spans="1:9" s="139" customFormat="1" ht="33" customHeight="1" x14ac:dyDescent="0.35">
      <c r="A14" s="846"/>
      <c r="B14" s="748" t="s">
        <v>292</v>
      </c>
      <c r="C14" s="767"/>
      <c r="D14" s="748" t="s">
        <v>292</v>
      </c>
      <c r="E14" s="767"/>
    </row>
    <row r="15" spans="1:9" s="139" customFormat="1" ht="33" customHeight="1" x14ac:dyDescent="0.35">
      <c r="A15" s="846"/>
      <c r="B15" s="331" t="s">
        <v>234</v>
      </c>
      <c r="C15" s="21" t="s">
        <v>114</v>
      </c>
      <c r="D15" s="331" t="s">
        <v>234</v>
      </c>
      <c r="E15" s="21" t="s">
        <v>114</v>
      </c>
    </row>
    <row r="16" spans="1:9" s="139" customFormat="1" ht="33" customHeight="1" x14ac:dyDescent="0.35">
      <c r="A16" s="140" t="s">
        <v>328</v>
      </c>
      <c r="B16" s="148">
        <v>61</v>
      </c>
      <c r="C16" s="149">
        <v>0.8</v>
      </c>
      <c r="D16" s="340">
        <v>60</v>
      </c>
      <c r="E16" s="440">
        <v>0.9</v>
      </c>
    </row>
    <row r="17" spans="1:5" s="139" customFormat="1" ht="33" customHeight="1" x14ac:dyDescent="0.35">
      <c r="A17" s="140" t="s">
        <v>330</v>
      </c>
      <c r="B17" s="340">
        <v>54</v>
      </c>
      <c r="C17" s="440">
        <v>1.5</v>
      </c>
      <c r="D17" s="340">
        <v>49</v>
      </c>
      <c r="E17" s="440">
        <v>1.6</v>
      </c>
    </row>
    <row r="18" spans="1:5" s="139" customFormat="1" ht="33" customHeight="1" x14ac:dyDescent="0.35">
      <c r="A18" s="143" t="s">
        <v>332</v>
      </c>
      <c r="B18" s="392">
        <v>40</v>
      </c>
      <c r="C18" s="150">
        <v>6.4</v>
      </c>
      <c r="D18" s="392">
        <v>35</v>
      </c>
      <c r="E18" s="150">
        <v>4.0999999999999996</v>
      </c>
    </row>
  </sheetData>
  <mergeCells count="12">
    <mergeCell ref="A4:A6"/>
    <mergeCell ref="B4:E4"/>
    <mergeCell ref="F4:I4"/>
    <mergeCell ref="B5:C5"/>
    <mergeCell ref="D5:E5"/>
    <mergeCell ref="F5:G5"/>
    <mergeCell ref="H5:I5"/>
    <mergeCell ref="A13:A15"/>
    <mergeCell ref="B13:C13"/>
    <mergeCell ref="D13:E13"/>
    <mergeCell ref="B14:C14"/>
    <mergeCell ref="D14:E14"/>
  </mergeCells>
  <hyperlinks>
    <hyperlink ref="A2" location="TOC!A1" display="Return to TOC" xr:uid="{09F37A19-719B-4AB3-A38F-20A2463DF50D}"/>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BDA0A-090A-494C-BF96-D30620C7D350}">
  <dimension ref="A1:M9"/>
  <sheetViews>
    <sheetView workbookViewId="0">
      <selection activeCell="F12" sqref="F12"/>
    </sheetView>
  </sheetViews>
  <sheetFormatPr defaultRowHeight="14.5" x14ac:dyDescent="0.35"/>
  <cols>
    <col min="1" max="1" width="18.7265625" customWidth="1"/>
    <col min="4" max="4" width="14.7265625" customWidth="1"/>
    <col min="5" max="5" width="15.1796875" customWidth="1"/>
  </cols>
  <sheetData>
    <row r="1" spans="1:13" x14ac:dyDescent="0.35">
      <c r="A1" s="42" t="s">
        <v>71</v>
      </c>
      <c r="B1" s="42" t="s">
        <v>72</v>
      </c>
    </row>
    <row r="2" spans="1:13" x14ac:dyDescent="0.35">
      <c r="A2" s="59" t="s">
        <v>111</v>
      </c>
    </row>
    <row r="4" spans="1:13" s="139" customFormat="1" ht="43.5" customHeight="1" x14ac:dyDescent="0.35">
      <c r="A4" s="893" t="s">
        <v>334</v>
      </c>
      <c r="B4" s="895" t="s">
        <v>113</v>
      </c>
      <c r="C4" s="895" t="s">
        <v>114</v>
      </c>
      <c r="D4" s="895" t="s">
        <v>115</v>
      </c>
      <c r="E4" s="897" t="s">
        <v>116</v>
      </c>
      <c r="F4" s="899" t="s">
        <v>117</v>
      </c>
      <c r="G4" s="900"/>
      <c r="H4" s="889" t="s">
        <v>118</v>
      </c>
      <c r="I4" s="890"/>
      <c r="J4" s="891" t="s">
        <v>119</v>
      </c>
      <c r="K4" s="890"/>
      <c r="L4" s="891" t="s">
        <v>120</v>
      </c>
      <c r="M4" s="892"/>
    </row>
    <row r="5" spans="1:13" s="139" customFormat="1" ht="43.5" customHeight="1" x14ac:dyDescent="0.35">
      <c r="A5" s="894"/>
      <c r="B5" s="896"/>
      <c r="C5" s="896"/>
      <c r="D5" s="896"/>
      <c r="E5" s="898"/>
      <c r="F5" s="492" t="s">
        <v>121</v>
      </c>
      <c r="G5" s="493" t="s">
        <v>114</v>
      </c>
      <c r="H5" s="491" t="s">
        <v>121</v>
      </c>
      <c r="I5" s="491" t="s">
        <v>114</v>
      </c>
      <c r="J5" s="491" t="s">
        <v>121</v>
      </c>
      <c r="K5" s="491" t="s">
        <v>114</v>
      </c>
      <c r="L5" s="494" t="s">
        <v>121</v>
      </c>
      <c r="M5" s="495" t="s">
        <v>114</v>
      </c>
    </row>
    <row r="6" spans="1:13" s="130" customFormat="1" ht="21.75" customHeight="1" x14ac:dyDescent="0.35">
      <c r="A6" s="496" t="s">
        <v>335</v>
      </c>
      <c r="B6" s="497">
        <v>453.48399999999998</v>
      </c>
      <c r="C6" s="498">
        <v>2.5697040000000002</v>
      </c>
      <c r="D6" s="499" t="s">
        <v>336</v>
      </c>
      <c r="E6" s="497">
        <f>L6-F6</f>
        <v>268.51199999999994</v>
      </c>
      <c r="F6" s="500">
        <v>317.89800000000002</v>
      </c>
      <c r="G6" s="501">
        <v>4.9851650000000003</v>
      </c>
      <c r="H6" s="497">
        <v>380.666</v>
      </c>
      <c r="I6" s="498">
        <v>3.9554559999999999</v>
      </c>
      <c r="J6" s="497">
        <v>527.47299999999996</v>
      </c>
      <c r="K6" s="498">
        <v>4.2333160000000003</v>
      </c>
      <c r="L6" s="502">
        <v>586.41</v>
      </c>
      <c r="M6" s="503">
        <v>4.3526429999999996</v>
      </c>
    </row>
    <row r="7" spans="1:13" s="130" customFormat="1" ht="21.75" customHeight="1" x14ac:dyDescent="0.35">
      <c r="A7" s="504" t="s">
        <v>337</v>
      </c>
      <c r="B7" s="497">
        <v>481.24599999999998</v>
      </c>
      <c r="C7" s="498">
        <v>2.3998870000000001</v>
      </c>
      <c r="D7" s="499" t="s">
        <v>338</v>
      </c>
      <c r="E7" s="497">
        <f t="shared" ref="E7:E9" si="0">L7-F7</f>
        <v>269.86500000000001</v>
      </c>
      <c r="F7" s="502">
        <v>343.52499999999998</v>
      </c>
      <c r="G7" s="505">
        <v>4.8791929999999999</v>
      </c>
      <c r="H7" s="497">
        <v>410.90100000000001</v>
      </c>
      <c r="I7" s="498">
        <v>3.4870839999999999</v>
      </c>
      <c r="J7" s="497">
        <v>553.81799999999998</v>
      </c>
      <c r="K7" s="498">
        <v>3.6650480000000001</v>
      </c>
      <c r="L7" s="502">
        <v>613.39</v>
      </c>
      <c r="M7" s="503">
        <v>4.8493959999999996</v>
      </c>
    </row>
    <row r="8" spans="1:13" s="130" customFormat="1" ht="21.75" customHeight="1" x14ac:dyDescent="0.35">
      <c r="A8" s="504" t="s">
        <v>339</v>
      </c>
      <c r="B8" s="497">
        <v>517.93899999999996</v>
      </c>
      <c r="C8" s="498">
        <v>2.7396720000000001</v>
      </c>
      <c r="D8" s="499" t="s">
        <v>340</v>
      </c>
      <c r="E8" s="497">
        <f t="shared" si="0"/>
        <v>268.35200000000003</v>
      </c>
      <c r="F8" s="502">
        <v>380.93900000000002</v>
      </c>
      <c r="G8" s="505">
        <v>4.7740130000000001</v>
      </c>
      <c r="H8" s="497">
        <v>448.92</v>
      </c>
      <c r="I8" s="498">
        <v>3.8705259999999999</v>
      </c>
      <c r="J8" s="497">
        <v>589.96900000000005</v>
      </c>
      <c r="K8" s="498">
        <v>3.8062809999999998</v>
      </c>
      <c r="L8" s="502">
        <v>649.29100000000005</v>
      </c>
      <c r="M8" s="503">
        <v>4.9925740000000003</v>
      </c>
    </row>
    <row r="9" spans="1:13" s="130" customFormat="1" ht="21.75" customHeight="1" x14ac:dyDescent="0.35">
      <c r="A9" s="506" t="s">
        <v>341</v>
      </c>
      <c r="B9" s="507">
        <v>548.12</v>
      </c>
      <c r="C9" s="508">
        <v>3.0948190000000002</v>
      </c>
      <c r="D9" s="509" t="s">
        <v>342</v>
      </c>
      <c r="E9" s="507">
        <f t="shared" si="0"/>
        <v>268.18699999999995</v>
      </c>
      <c r="F9" s="510">
        <v>408.536</v>
      </c>
      <c r="G9" s="511">
        <v>4.9462609999999998</v>
      </c>
      <c r="H9" s="507">
        <v>481.95299999999997</v>
      </c>
      <c r="I9" s="508">
        <v>4.225346</v>
      </c>
      <c r="J9" s="507">
        <v>621.755</v>
      </c>
      <c r="K9" s="508">
        <v>3.8730859999999998</v>
      </c>
      <c r="L9" s="510">
        <v>676.72299999999996</v>
      </c>
      <c r="M9" s="512">
        <v>4.6342860000000003</v>
      </c>
    </row>
  </sheetData>
  <mergeCells count="9">
    <mergeCell ref="H4:I4"/>
    <mergeCell ref="J4:K4"/>
    <mergeCell ref="L4:M4"/>
    <mergeCell ref="A4:A5"/>
    <mergeCell ref="B4:B5"/>
    <mergeCell ref="C4:C5"/>
    <mergeCell ref="D4:D5"/>
    <mergeCell ref="E4:E5"/>
    <mergeCell ref="F4:G4"/>
  </mergeCells>
  <hyperlinks>
    <hyperlink ref="A2" location="TOC!A1" display="Return to TOC" xr:uid="{1812DE59-8433-4D7A-BE8C-6D5B61431CEB}"/>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8CEB-A906-46F5-BC99-734346BA5A0F}">
  <dimension ref="A1:U11"/>
  <sheetViews>
    <sheetView workbookViewId="0">
      <selection activeCell="A11" sqref="A11"/>
    </sheetView>
  </sheetViews>
  <sheetFormatPr defaultRowHeight="14.5" x14ac:dyDescent="0.35"/>
  <cols>
    <col min="1" max="1" width="18.81640625" customWidth="1"/>
  </cols>
  <sheetData>
    <row r="1" spans="1:21" x14ac:dyDescent="0.35">
      <c r="A1" s="42" t="s">
        <v>73</v>
      </c>
      <c r="B1" s="42" t="s">
        <v>74</v>
      </c>
    </row>
    <row r="2" spans="1:21" x14ac:dyDescent="0.35">
      <c r="A2" s="59" t="s">
        <v>111</v>
      </c>
    </row>
    <row r="4" spans="1:21" ht="34.5" customHeight="1" x14ac:dyDescent="0.35">
      <c r="A4" s="903" t="s">
        <v>343</v>
      </c>
      <c r="B4" s="901" t="s">
        <v>225</v>
      </c>
      <c r="C4" s="902"/>
      <c r="D4" s="904" t="s">
        <v>226</v>
      </c>
      <c r="E4" s="904"/>
      <c r="F4" s="901" t="s">
        <v>227</v>
      </c>
      <c r="G4" s="902"/>
      <c r="H4" s="904" t="s">
        <v>228</v>
      </c>
      <c r="I4" s="904"/>
      <c r="J4" s="901" t="s">
        <v>229</v>
      </c>
      <c r="K4" s="902"/>
      <c r="L4" s="904" t="s">
        <v>230</v>
      </c>
      <c r="M4" s="904"/>
      <c r="N4" s="901" t="s">
        <v>231</v>
      </c>
      <c r="O4" s="902"/>
      <c r="P4" s="904" t="s">
        <v>232</v>
      </c>
      <c r="Q4" s="904"/>
      <c r="R4" s="901" t="s">
        <v>233</v>
      </c>
      <c r="S4" s="907"/>
      <c r="T4" s="905" t="s">
        <v>292</v>
      </c>
      <c r="U4" s="906"/>
    </row>
    <row r="5" spans="1:21" ht="28.5" customHeight="1" x14ac:dyDescent="0.35">
      <c r="A5" s="903"/>
      <c r="B5" s="357" t="s">
        <v>234</v>
      </c>
      <c r="C5" s="355" t="s">
        <v>114</v>
      </c>
      <c r="D5" s="356" t="s">
        <v>234</v>
      </c>
      <c r="E5" s="356" t="s">
        <v>114</v>
      </c>
      <c r="F5" s="357" t="s">
        <v>234</v>
      </c>
      <c r="G5" s="355" t="s">
        <v>114</v>
      </c>
      <c r="H5" s="356" t="s">
        <v>234</v>
      </c>
      <c r="I5" s="356" t="s">
        <v>114</v>
      </c>
      <c r="J5" s="357" t="s">
        <v>234</v>
      </c>
      <c r="K5" s="355" t="s">
        <v>114</v>
      </c>
      <c r="L5" s="356" t="s">
        <v>234</v>
      </c>
      <c r="M5" s="356" t="s">
        <v>114</v>
      </c>
      <c r="N5" s="357" t="s">
        <v>234</v>
      </c>
      <c r="O5" s="355" t="s">
        <v>114</v>
      </c>
      <c r="P5" s="356" t="s">
        <v>234</v>
      </c>
      <c r="Q5" s="356" t="s">
        <v>114</v>
      </c>
      <c r="R5" s="357" t="s">
        <v>234</v>
      </c>
      <c r="S5" s="358" t="s">
        <v>114</v>
      </c>
      <c r="T5" s="357" t="s">
        <v>234</v>
      </c>
      <c r="U5" s="355" t="s">
        <v>114</v>
      </c>
    </row>
    <row r="6" spans="1:21" ht="28.5" customHeight="1" x14ac:dyDescent="0.35">
      <c r="A6" s="513" t="s">
        <v>335</v>
      </c>
      <c r="B6" s="359">
        <v>0.50956999999999997</v>
      </c>
      <c r="C6" s="514">
        <v>0.21487000000000001</v>
      </c>
      <c r="D6" s="515">
        <v>2.7693099999999999</v>
      </c>
      <c r="E6" s="516">
        <v>0.40133999999999997</v>
      </c>
      <c r="F6" s="517">
        <v>9.9697300000000002</v>
      </c>
      <c r="G6" s="518">
        <v>0.80798000000000003</v>
      </c>
      <c r="H6" s="519">
        <v>20.507079999999998</v>
      </c>
      <c r="I6" s="516">
        <v>0.96723000000000003</v>
      </c>
      <c r="J6" s="520">
        <v>25.287769999999998</v>
      </c>
      <c r="K6" s="518">
        <v>1.0471299999999999</v>
      </c>
      <c r="L6" s="515">
        <v>23.19997</v>
      </c>
      <c r="M6" s="516">
        <v>1.0663499999999999</v>
      </c>
      <c r="N6" s="520">
        <v>13.265319999999999</v>
      </c>
      <c r="O6" s="518">
        <v>1.0229999999999999</v>
      </c>
      <c r="P6" s="515">
        <v>3.7668599999999999</v>
      </c>
      <c r="Q6" s="516">
        <v>0.57543999999999995</v>
      </c>
      <c r="R6" s="359">
        <v>0.72441</v>
      </c>
      <c r="S6" s="360">
        <v>0.23651</v>
      </c>
      <c r="T6" s="361">
        <v>40.95655</v>
      </c>
      <c r="U6" s="362">
        <v>1.17188</v>
      </c>
    </row>
    <row r="7" spans="1:21" ht="28.5" customHeight="1" x14ac:dyDescent="0.35">
      <c r="A7" s="513" t="s">
        <v>337</v>
      </c>
      <c r="B7" s="359">
        <v>0.25517000000000001</v>
      </c>
      <c r="C7" s="514">
        <v>0.13047</v>
      </c>
      <c r="D7" s="515">
        <v>1.5206200000000001</v>
      </c>
      <c r="E7" s="516">
        <v>0.31525999999999998</v>
      </c>
      <c r="F7" s="517">
        <v>6.9941399999999998</v>
      </c>
      <c r="G7" s="518">
        <v>0.57513999999999998</v>
      </c>
      <c r="H7" s="519">
        <v>15.183949999999999</v>
      </c>
      <c r="I7" s="516">
        <v>0.92096999999999996</v>
      </c>
      <c r="J7" s="520">
        <v>24.626270000000002</v>
      </c>
      <c r="K7" s="518">
        <v>1.1049599999999999</v>
      </c>
      <c r="L7" s="515">
        <v>26.141539999999999</v>
      </c>
      <c r="M7" s="516">
        <v>1.19709</v>
      </c>
      <c r="N7" s="520">
        <v>17.4102</v>
      </c>
      <c r="O7" s="518">
        <v>0.95299</v>
      </c>
      <c r="P7" s="515">
        <v>6.3851100000000001</v>
      </c>
      <c r="Q7" s="516">
        <v>0.65285000000000004</v>
      </c>
      <c r="R7" s="520">
        <v>1.48299</v>
      </c>
      <c r="S7" s="521">
        <v>0.37071999999999999</v>
      </c>
      <c r="T7" s="361">
        <v>51.419840000000001</v>
      </c>
      <c r="U7" s="362">
        <v>1.0988199999999999</v>
      </c>
    </row>
    <row r="8" spans="1:21" ht="28.5" customHeight="1" x14ac:dyDescent="0.35">
      <c r="A8" s="513" t="s">
        <v>339</v>
      </c>
      <c r="B8" s="359">
        <v>0.16847000000000001</v>
      </c>
      <c r="C8" s="514">
        <v>0.11303000000000001</v>
      </c>
      <c r="D8" s="299">
        <v>0.86592000000000002</v>
      </c>
      <c r="E8" s="300">
        <v>0.22836999999999999</v>
      </c>
      <c r="F8" s="517">
        <v>3.6170399999999998</v>
      </c>
      <c r="G8" s="518">
        <v>0.52181999999999995</v>
      </c>
      <c r="H8" s="519">
        <v>10.00347</v>
      </c>
      <c r="I8" s="516">
        <v>0.81825999999999999</v>
      </c>
      <c r="J8" s="520">
        <v>20.303270000000001</v>
      </c>
      <c r="K8" s="518">
        <v>1.14276</v>
      </c>
      <c r="L8" s="515">
        <v>26.473320000000001</v>
      </c>
      <c r="M8" s="516">
        <v>1.0803799999999999</v>
      </c>
      <c r="N8" s="520">
        <v>23.571249999999999</v>
      </c>
      <c r="O8" s="518">
        <v>1.1976800000000001</v>
      </c>
      <c r="P8" s="515">
        <v>11.464040000000001</v>
      </c>
      <c r="Q8" s="516">
        <v>0.88105</v>
      </c>
      <c r="R8" s="520">
        <v>3.53321</v>
      </c>
      <c r="S8" s="521">
        <v>0.53878000000000004</v>
      </c>
      <c r="T8" s="361">
        <v>65.041820000000001</v>
      </c>
      <c r="U8" s="362">
        <v>1.22367</v>
      </c>
    </row>
    <row r="9" spans="1:21" ht="28.5" customHeight="1" x14ac:dyDescent="0.35">
      <c r="A9" s="522" t="s">
        <v>341</v>
      </c>
      <c r="B9" s="302">
        <v>0.15023</v>
      </c>
      <c r="C9" s="303">
        <v>0.10319</v>
      </c>
      <c r="D9" s="363">
        <v>0.60140000000000005</v>
      </c>
      <c r="E9" s="364">
        <v>0.19525000000000001</v>
      </c>
      <c r="F9" s="523">
        <v>2.5361500000000001</v>
      </c>
      <c r="G9" s="290">
        <v>0.37851000000000001</v>
      </c>
      <c r="H9" s="524">
        <v>6.5388099999999998</v>
      </c>
      <c r="I9" s="525">
        <v>0.62217</v>
      </c>
      <c r="J9" s="289">
        <v>14.701739999999999</v>
      </c>
      <c r="K9" s="290">
        <v>0.99714000000000003</v>
      </c>
      <c r="L9" s="526">
        <v>24.506180000000001</v>
      </c>
      <c r="M9" s="525">
        <v>1.08832</v>
      </c>
      <c r="N9" s="289">
        <v>27.35933</v>
      </c>
      <c r="O9" s="290">
        <v>1.1051899999999999</v>
      </c>
      <c r="P9" s="526">
        <v>17.246500000000001</v>
      </c>
      <c r="Q9" s="525">
        <v>1.0588</v>
      </c>
      <c r="R9" s="289">
        <v>6.3596599999999999</v>
      </c>
      <c r="S9" s="527">
        <v>0.76958000000000004</v>
      </c>
      <c r="T9" s="365">
        <v>75.471670000000003</v>
      </c>
      <c r="U9" s="366">
        <v>1.0986100000000001</v>
      </c>
    </row>
    <row r="11" spans="1:21" x14ac:dyDescent="0.35">
      <c r="A11" s="106" t="s">
        <v>399</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63008E4E-59D1-4CC2-B83D-A8D2F7E6598B}"/>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87C6C-EFCE-4BC2-89AB-84A3BFDB3762}">
  <dimension ref="A1:Q11"/>
  <sheetViews>
    <sheetView workbookViewId="0">
      <selection activeCell="A11" sqref="A11:M11"/>
    </sheetView>
  </sheetViews>
  <sheetFormatPr defaultRowHeight="14.5" x14ac:dyDescent="0.35"/>
  <cols>
    <col min="1" max="1" width="15.81640625" customWidth="1"/>
  </cols>
  <sheetData>
    <row r="1" spans="1:17" x14ac:dyDescent="0.35">
      <c r="A1" s="42" t="s">
        <v>75</v>
      </c>
      <c r="B1" s="42" t="s">
        <v>76</v>
      </c>
    </row>
    <row r="2" spans="1:17" x14ac:dyDescent="0.35">
      <c r="A2" s="59" t="s">
        <v>111</v>
      </c>
    </row>
    <row r="4" spans="1:17" ht="28.5" customHeight="1" x14ac:dyDescent="0.35">
      <c r="A4" s="912" t="s">
        <v>343</v>
      </c>
      <c r="B4" s="914" t="s">
        <v>236</v>
      </c>
      <c r="C4" s="910"/>
      <c r="D4" s="908" t="s">
        <v>272</v>
      </c>
      <c r="E4" s="908"/>
      <c r="F4" s="909" t="s">
        <v>273</v>
      </c>
      <c r="G4" s="910"/>
      <c r="H4" s="908" t="s">
        <v>237</v>
      </c>
      <c r="I4" s="908"/>
      <c r="J4" s="909" t="s">
        <v>274</v>
      </c>
      <c r="K4" s="910"/>
      <c r="L4" s="908" t="s">
        <v>275</v>
      </c>
      <c r="M4" s="908"/>
      <c r="N4" s="909" t="s">
        <v>238</v>
      </c>
      <c r="O4" s="910"/>
      <c r="P4" s="908" t="s">
        <v>239</v>
      </c>
      <c r="Q4" s="911"/>
    </row>
    <row r="5" spans="1:17" ht="28.5" customHeight="1" x14ac:dyDescent="0.35">
      <c r="A5" s="913"/>
      <c r="B5" s="451" t="s">
        <v>113</v>
      </c>
      <c r="C5" s="528" t="s">
        <v>114</v>
      </c>
      <c r="D5" s="451" t="s">
        <v>113</v>
      </c>
      <c r="E5" s="529" t="s">
        <v>114</v>
      </c>
      <c r="F5" s="451" t="s">
        <v>113</v>
      </c>
      <c r="G5" s="528" t="s">
        <v>114</v>
      </c>
      <c r="H5" s="451" t="s">
        <v>113</v>
      </c>
      <c r="I5" s="529" t="s">
        <v>114</v>
      </c>
      <c r="J5" s="451" t="s">
        <v>113</v>
      </c>
      <c r="K5" s="528" t="s">
        <v>114</v>
      </c>
      <c r="L5" s="451" t="s">
        <v>113</v>
      </c>
      <c r="M5" s="529" t="s">
        <v>114</v>
      </c>
      <c r="N5" s="451" t="s">
        <v>113</v>
      </c>
      <c r="O5" s="528" t="s">
        <v>114</v>
      </c>
      <c r="P5" s="451" t="s">
        <v>113</v>
      </c>
      <c r="Q5" s="528" t="s">
        <v>114</v>
      </c>
    </row>
    <row r="6" spans="1:17" s="130" customFormat="1" ht="28.5" customHeight="1" x14ac:dyDescent="0.35">
      <c r="A6" s="333" t="s">
        <v>335</v>
      </c>
      <c r="B6" s="530">
        <v>483.72633241776094</v>
      </c>
      <c r="C6" s="531">
        <v>3.6974793248231981</v>
      </c>
      <c r="D6" s="532">
        <v>479.99879829997445</v>
      </c>
      <c r="E6" s="533">
        <v>3.3131661632420504</v>
      </c>
      <c r="F6" s="534">
        <v>471.00618820145536</v>
      </c>
      <c r="G6" s="535">
        <v>2.1274515516282162</v>
      </c>
      <c r="H6" s="536">
        <v>470.57331415749195</v>
      </c>
      <c r="I6" s="537">
        <v>2.7235533979383129</v>
      </c>
      <c r="J6" s="530">
        <v>470.41468113623193</v>
      </c>
      <c r="K6" s="531">
        <v>2.2644677535505879</v>
      </c>
      <c r="L6" s="532">
        <v>461.80446482639809</v>
      </c>
      <c r="M6" s="538">
        <v>2.853900098796625</v>
      </c>
      <c r="N6" s="530">
        <v>460.18329037679297</v>
      </c>
      <c r="O6" s="531">
        <v>2.3156649583572024</v>
      </c>
      <c r="P6" s="532">
        <v>453.48399999999998</v>
      </c>
      <c r="Q6" s="538">
        <v>2.5697040000000002</v>
      </c>
    </row>
    <row r="7" spans="1:17" s="130" customFormat="1" ht="28.5" customHeight="1" x14ac:dyDescent="0.35">
      <c r="A7" s="333" t="s">
        <v>337</v>
      </c>
      <c r="B7" s="530">
        <v>513.88604321355797</v>
      </c>
      <c r="C7" s="531">
        <v>3.8905767382205823</v>
      </c>
      <c r="D7" s="532">
        <v>510.57547829285465</v>
      </c>
      <c r="E7" s="533">
        <v>2.5886020540124637</v>
      </c>
      <c r="F7" s="534">
        <v>504.46150688669223</v>
      </c>
      <c r="G7" s="535">
        <v>2.7894889609681046</v>
      </c>
      <c r="H7" s="536">
        <v>503.33426747144102</v>
      </c>
      <c r="I7" s="537">
        <v>2.2718577086335614</v>
      </c>
      <c r="J7" s="530">
        <v>499.97729076126814</v>
      </c>
      <c r="K7" s="531">
        <v>2.1644294718390431</v>
      </c>
      <c r="L7" s="532">
        <v>491.12207761520557</v>
      </c>
      <c r="M7" s="538">
        <v>2.5086944277392478</v>
      </c>
      <c r="N7" s="530">
        <v>490.39135003176062</v>
      </c>
      <c r="O7" s="531">
        <v>2.4439335343515274</v>
      </c>
      <c r="P7" s="532">
        <v>481.24599999999998</v>
      </c>
      <c r="Q7" s="538">
        <v>2.3998870000000001</v>
      </c>
    </row>
    <row r="8" spans="1:17" s="130" customFormat="1" ht="28.5" customHeight="1" x14ac:dyDescent="0.35">
      <c r="A8" s="333" t="s">
        <v>339</v>
      </c>
      <c r="B8" s="530">
        <v>539.77650224311697</v>
      </c>
      <c r="C8" s="531">
        <v>4.3532421200948974</v>
      </c>
      <c r="D8" s="532">
        <v>541.67401535247245</v>
      </c>
      <c r="E8" s="533">
        <v>2.4308622047855364</v>
      </c>
      <c r="F8" s="534">
        <v>517.66556643059448</v>
      </c>
      <c r="G8" s="535">
        <v>2.1680906443497046</v>
      </c>
      <c r="H8" s="536">
        <v>530.91382521427431</v>
      </c>
      <c r="I8" s="537">
        <v>2.5540342851828424</v>
      </c>
      <c r="J8" s="530">
        <v>527.64543337694681</v>
      </c>
      <c r="K8" s="531">
        <v>2.2279636862250194</v>
      </c>
      <c r="L8" s="532">
        <v>517.64064435607452</v>
      </c>
      <c r="M8" s="538">
        <v>2.2518957479324917</v>
      </c>
      <c r="N8" s="530">
        <v>518.66017841564303</v>
      </c>
      <c r="O8" s="531">
        <v>2.7183935004891593</v>
      </c>
      <c r="P8" s="532">
        <v>517.93899999999996</v>
      </c>
      <c r="Q8" s="538">
        <v>2.7396720000000001</v>
      </c>
    </row>
    <row r="9" spans="1:17" s="130" customFormat="1" ht="28.5" customHeight="1" x14ac:dyDescent="0.35">
      <c r="A9" s="539" t="s">
        <v>341</v>
      </c>
      <c r="B9" s="540">
        <v>586.2018528420416</v>
      </c>
      <c r="C9" s="541">
        <v>4.4981651271911378</v>
      </c>
      <c r="D9" s="542">
        <v>574.7214098663477</v>
      </c>
      <c r="E9" s="543">
        <v>2.9651717042557602</v>
      </c>
      <c r="F9" s="544">
        <v>557.05778334577758</v>
      </c>
      <c r="G9" s="545">
        <v>2.5264624598316257</v>
      </c>
      <c r="H9" s="546">
        <v>564.66001399266577</v>
      </c>
      <c r="I9" s="547">
        <v>3.1633039305850876</v>
      </c>
      <c r="J9" s="540">
        <v>559.7909717299101</v>
      </c>
      <c r="K9" s="541">
        <v>2.4612539395508106</v>
      </c>
      <c r="L9" s="542">
        <v>550.12859478514861</v>
      </c>
      <c r="M9" s="548">
        <v>2.7317348434563935</v>
      </c>
      <c r="N9" s="540">
        <v>549.17123965108999</v>
      </c>
      <c r="O9" s="541">
        <v>2.3293044898099531</v>
      </c>
      <c r="P9" s="542">
        <v>548.12</v>
      </c>
      <c r="Q9" s="548">
        <v>3.0948190000000002</v>
      </c>
    </row>
    <row r="11" spans="1:17" ht="23.5" customHeight="1" x14ac:dyDescent="0.35">
      <c r="A11" s="1031" t="s">
        <v>400</v>
      </c>
      <c r="B11" s="1031"/>
      <c r="C11" s="1031"/>
      <c r="D11" s="1031"/>
      <c r="E11" s="1031"/>
      <c r="F11" s="1031"/>
      <c r="G11" s="1031"/>
      <c r="H11" s="1031"/>
      <c r="I11" s="1031"/>
      <c r="J11" s="1031"/>
      <c r="K11" s="1031"/>
      <c r="L11" s="1031"/>
      <c r="M11" s="1031"/>
    </row>
  </sheetData>
  <mergeCells count="10">
    <mergeCell ref="A11:M11"/>
    <mergeCell ref="L4:M4"/>
    <mergeCell ref="N4:O4"/>
    <mergeCell ref="P4:Q4"/>
    <mergeCell ref="A4:A5"/>
    <mergeCell ref="B4:C4"/>
    <mergeCell ref="D4:E4"/>
    <mergeCell ref="F4:G4"/>
    <mergeCell ref="H4:I4"/>
    <mergeCell ref="J4:K4"/>
  </mergeCells>
  <hyperlinks>
    <hyperlink ref="A2" location="TOC!A1" display="Return to TOC" xr:uid="{1FF87BC1-7779-46BC-9EC3-6349A5A38F4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5A55-5DBA-4AD8-B1D4-621F6924A7CD}">
  <dimension ref="A1:O67"/>
  <sheetViews>
    <sheetView topLeftCell="A42" workbookViewId="0">
      <selection activeCell="U11" sqref="U11"/>
    </sheetView>
  </sheetViews>
  <sheetFormatPr defaultRowHeight="14.5" x14ac:dyDescent="0.35"/>
  <cols>
    <col min="1" max="1" width="26.453125" customWidth="1"/>
  </cols>
  <sheetData>
    <row r="1" spans="1:15" x14ac:dyDescent="0.35">
      <c r="A1" s="1" t="s">
        <v>7</v>
      </c>
      <c r="B1" s="1" t="s">
        <v>235</v>
      </c>
      <c r="C1" s="1"/>
      <c r="D1" s="2"/>
      <c r="E1" s="2"/>
      <c r="F1" s="2"/>
      <c r="G1" s="2"/>
      <c r="H1" s="2"/>
      <c r="I1" s="2"/>
      <c r="J1" s="2"/>
      <c r="K1" s="2"/>
      <c r="L1" s="2"/>
      <c r="M1" s="2"/>
      <c r="N1" s="2"/>
      <c r="O1" s="2"/>
    </row>
    <row r="2" spans="1:15" x14ac:dyDescent="0.35">
      <c r="A2" s="59" t="s">
        <v>111</v>
      </c>
      <c r="B2" s="1"/>
      <c r="C2" s="2"/>
      <c r="D2" s="2"/>
      <c r="E2" s="2"/>
      <c r="F2" s="2"/>
      <c r="G2" s="2"/>
      <c r="H2" s="2"/>
      <c r="I2" s="2"/>
      <c r="J2" s="2"/>
      <c r="K2" s="2"/>
      <c r="L2" s="2"/>
      <c r="M2" s="2"/>
      <c r="N2" s="2"/>
      <c r="O2" s="2"/>
    </row>
    <row r="3" spans="1:15" ht="15" customHeight="1" x14ac:dyDescent="0.35">
      <c r="A3" s="3"/>
      <c r="B3" s="1"/>
      <c r="C3" s="2"/>
      <c r="D3" s="2"/>
      <c r="E3" s="2"/>
      <c r="F3" s="2"/>
      <c r="G3" s="2"/>
      <c r="H3" s="2"/>
      <c r="I3" s="2"/>
      <c r="J3" s="764"/>
      <c r="K3" s="764"/>
      <c r="L3" s="764"/>
      <c r="M3" s="764"/>
      <c r="N3" s="764"/>
      <c r="O3" s="764"/>
    </row>
    <row r="4" spans="1:15" s="139" customFormat="1" ht="29.25" customHeight="1" x14ac:dyDescent="0.35">
      <c r="A4" s="761" t="s">
        <v>224</v>
      </c>
      <c r="B4" s="748" t="s">
        <v>236</v>
      </c>
      <c r="C4" s="765"/>
      <c r="D4" s="748" t="s">
        <v>237</v>
      </c>
      <c r="E4" s="767"/>
      <c r="F4" s="748" t="s">
        <v>238</v>
      </c>
      <c r="G4" s="767"/>
      <c r="H4" s="748" t="s">
        <v>239</v>
      </c>
      <c r="I4" s="765"/>
      <c r="J4" s="769" t="s">
        <v>236</v>
      </c>
      <c r="K4" s="770"/>
      <c r="L4" s="757" t="s">
        <v>237</v>
      </c>
      <c r="M4" s="770"/>
      <c r="N4" s="757" t="s">
        <v>238</v>
      </c>
      <c r="O4" s="758"/>
    </row>
    <row r="5" spans="1:15" s="139" customFormat="1" ht="29.25" customHeight="1" x14ac:dyDescent="0.35">
      <c r="A5" s="762"/>
      <c r="B5" s="749"/>
      <c r="C5" s="766"/>
      <c r="D5" s="749"/>
      <c r="E5" s="768"/>
      <c r="F5" s="749"/>
      <c r="G5" s="768"/>
      <c r="H5" s="749"/>
      <c r="I5" s="768"/>
      <c r="J5" s="759" t="s">
        <v>240</v>
      </c>
      <c r="K5" s="760"/>
      <c r="L5" s="759" t="s">
        <v>241</v>
      </c>
      <c r="M5" s="760"/>
      <c r="N5" s="759" t="s">
        <v>242</v>
      </c>
      <c r="O5" s="760"/>
    </row>
    <row r="6" spans="1:15" s="139" customFormat="1" ht="29.25" customHeight="1" x14ac:dyDescent="0.35">
      <c r="A6" s="763"/>
      <c r="B6" s="394" t="s">
        <v>113</v>
      </c>
      <c r="C6" s="395" t="s">
        <v>114</v>
      </c>
      <c r="D6" s="27" t="s">
        <v>113</v>
      </c>
      <c r="E6" s="27" t="s">
        <v>114</v>
      </c>
      <c r="F6" s="394" t="s">
        <v>113</v>
      </c>
      <c r="G6" s="395" t="s">
        <v>114</v>
      </c>
      <c r="H6" s="394" t="s">
        <v>113</v>
      </c>
      <c r="I6" s="395" t="s">
        <v>114</v>
      </c>
      <c r="J6" s="6" t="s">
        <v>243</v>
      </c>
      <c r="K6" s="7" t="s">
        <v>244</v>
      </c>
      <c r="L6" s="6" t="s">
        <v>243</v>
      </c>
      <c r="M6" s="7" t="s">
        <v>244</v>
      </c>
      <c r="N6" s="6" t="s">
        <v>243</v>
      </c>
      <c r="O6" s="386" t="s">
        <v>244</v>
      </c>
    </row>
    <row r="7" spans="1:15" s="139" customFormat="1" ht="20.5" customHeight="1" x14ac:dyDescent="0.35">
      <c r="A7" s="266" t="s">
        <v>144</v>
      </c>
      <c r="B7" s="199">
        <v>528</v>
      </c>
      <c r="C7" s="267">
        <v>3.5</v>
      </c>
      <c r="D7" s="199">
        <v>515</v>
      </c>
      <c r="E7" s="200">
        <v>2.2999999999999998</v>
      </c>
      <c r="F7" s="199">
        <v>503</v>
      </c>
      <c r="G7" s="200">
        <v>1.6</v>
      </c>
      <c r="H7" s="199">
        <v>498</v>
      </c>
      <c r="I7" s="666">
        <v>2</v>
      </c>
      <c r="J7" s="664">
        <v>-30</v>
      </c>
      <c r="K7" s="200">
        <v>-7.8</v>
      </c>
      <c r="L7" s="664">
        <v>-17</v>
      </c>
      <c r="M7" s="200">
        <v>-5.6</v>
      </c>
      <c r="N7" s="377">
        <v>-5</v>
      </c>
      <c r="O7" s="200">
        <v>-3</v>
      </c>
    </row>
    <row r="8" spans="1:15" s="139" customFormat="1" ht="20.5" customHeight="1" x14ac:dyDescent="0.35">
      <c r="A8" s="222" t="s">
        <v>162</v>
      </c>
      <c r="B8" s="396">
        <v>492</v>
      </c>
      <c r="C8" s="397">
        <v>2.7</v>
      </c>
      <c r="D8" s="396" t="s">
        <v>245</v>
      </c>
      <c r="E8" s="345" t="s">
        <v>245</v>
      </c>
      <c r="F8" s="396">
        <v>484</v>
      </c>
      <c r="G8" s="345">
        <v>2.7</v>
      </c>
      <c r="H8" s="396">
        <v>480</v>
      </c>
      <c r="I8" s="198">
        <v>2.7</v>
      </c>
      <c r="J8" s="374">
        <v>-12</v>
      </c>
      <c r="K8" s="345">
        <v>-7.7</v>
      </c>
      <c r="L8" s="667" t="s">
        <v>246</v>
      </c>
      <c r="M8" s="399" t="s">
        <v>246</v>
      </c>
      <c r="N8" s="374">
        <v>-4</v>
      </c>
      <c r="O8" s="345">
        <v>-4.0999999999999996</v>
      </c>
    </row>
    <row r="9" spans="1:15" s="139" customFormat="1" ht="20.5" customHeight="1" x14ac:dyDescent="0.35">
      <c r="A9" s="222" t="s">
        <v>166</v>
      </c>
      <c r="B9" s="396">
        <v>507</v>
      </c>
      <c r="C9" s="397">
        <v>3.6</v>
      </c>
      <c r="D9" s="396">
        <v>506</v>
      </c>
      <c r="E9" s="345">
        <v>2.2999999999999998</v>
      </c>
      <c r="F9" s="396">
        <v>493</v>
      </c>
      <c r="G9" s="345">
        <v>2.2999999999999998</v>
      </c>
      <c r="H9" s="396">
        <v>479</v>
      </c>
      <c r="I9" s="198">
        <v>2.5</v>
      </c>
      <c r="J9" s="665">
        <v>-28</v>
      </c>
      <c r="K9" s="345">
        <v>-8</v>
      </c>
      <c r="L9" s="665">
        <v>-27</v>
      </c>
      <c r="M9" s="345">
        <v>-5.8</v>
      </c>
      <c r="N9" s="665">
        <v>-14</v>
      </c>
      <c r="O9" s="345">
        <v>-3.7</v>
      </c>
    </row>
    <row r="10" spans="1:15" s="139" customFormat="1" ht="20.5" customHeight="1" x14ac:dyDescent="0.35">
      <c r="A10" s="268" t="s">
        <v>209</v>
      </c>
      <c r="B10" s="398" t="s">
        <v>246</v>
      </c>
      <c r="C10" s="400" t="s">
        <v>246</v>
      </c>
      <c r="D10" s="398" t="s">
        <v>246</v>
      </c>
      <c r="E10" s="399" t="s">
        <v>246</v>
      </c>
      <c r="F10" s="396">
        <v>408</v>
      </c>
      <c r="G10" s="345">
        <v>0.9</v>
      </c>
      <c r="H10" s="396">
        <v>429</v>
      </c>
      <c r="I10" s="198">
        <v>1.2</v>
      </c>
      <c r="J10" s="667" t="s">
        <v>246</v>
      </c>
      <c r="K10" s="399" t="s">
        <v>246</v>
      </c>
      <c r="L10" s="667" t="s">
        <v>246</v>
      </c>
      <c r="M10" s="399" t="s">
        <v>246</v>
      </c>
      <c r="N10" s="665">
        <v>21</v>
      </c>
      <c r="O10" s="345">
        <v>-2.1</v>
      </c>
    </row>
    <row r="11" spans="1:15" s="139" customFormat="1" ht="20.5" customHeight="1" x14ac:dyDescent="0.35">
      <c r="A11" s="268" t="s">
        <v>136</v>
      </c>
      <c r="B11" s="396">
        <v>534</v>
      </c>
      <c r="C11" s="397">
        <v>1.6</v>
      </c>
      <c r="D11" s="396">
        <v>524</v>
      </c>
      <c r="E11" s="345">
        <v>1.5</v>
      </c>
      <c r="F11" s="396">
        <v>520</v>
      </c>
      <c r="G11" s="345">
        <v>1.8</v>
      </c>
      <c r="H11" s="396">
        <v>507</v>
      </c>
      <c r="I11" s="198">
        <v>2</v>
      </c>
      <c r="J11" s="665">
        <v>-27</v>
      </c>
      <c r="K11" s="345">
        <v>-7.1</v>
      </c>
      <c r="L11" s="665">
        <v>-17</v>
      </c>
      <c r="M11" s="345">
        <v>-5.3</v>
      </c>
      <c r="N11" s="665">
        <v>-13</v>
      </c>
      <c r="O11" s="345">
        <v>-3</v>
      </c>
    </row>
    <row r="12" spans="1:15" s="139" customFormat="1" ht="20.5" customHeight="1" x14ac:dyDescent="0.35">
      <c r="A12" s="222" t="s">
        <v>195</v>
      </c>
      <c r="B12" s="396">
        <v>410</v>
      </c>
      <c r="C12" s="397">
        <v>3.6</v>
      </c>
      <c r="D12" s="396">
        <v>449</v>
      </c>
      <c r="E12" s="345">
        <v>3.1</v>
      </c>
      <c r="F12" s="396">
        <v>452</v>
      </c>
      <c r="G12" s="345">
        <v>2.6</v>
      </c>
      <c r="H12" s="396">
        <v>448</v>
      </c>
      <c r="I12" s="198">
        <v>2.6</v>
      </c>
      <c r="J12" s="665">
        <v>38</v>
      </c>
      <c r="K12" s="345">
        <v>-8</v>
      </c>
      <c r="L12" s="374">
        <v>-1</v>
      </c>
      <c r="M12" s="345">
        <v>-6.2</v>
      </c>
      <c r="N12" s="374">
        <v>-4</v>
      </c>
      <c r="O12" s="345">
        <v>-4</v>
      </c>
    </row>
    <row r="13" spans="1:15" s="139" customFormat="1" ht="20.5" customHeight="1" x14ac:dyDescent="0.35">
      <c r="A13" s="222" t="s">
        <v>130</v>
      </c>
      <c r="B13" s="398" t="s">
        <v>246</v>
      </c>
      <c r="C13" s="400" t="s">
        <v>246</v>
      </c>
      <c r="D13" s="396">
        <v>495</v>
      </c>
      <c r="E13" s="345">
        <v>2.6</v>
      </c>
      <c r="F13" s="396">
        <v>503</v>
      </c>
      <c r="G13" s="345">
        <v>2.8</v>
      </c>
      <c r="H13" s="396">
        <v>515</v>
      </c>
      <c r="I13" s="198">
        <v>3.3</v>
      </c>
      <c r="J13" s="667" t="s">
        <v>246</v>
      </c>
      <c r="K13" s="399" t="s">
        <v>246</v>
      </c>
      <c r="L13" s="665">
        <v>20</v>
      </c>
      <c r="M13" s="345">
        <v>-6.2</v>
      </c>
      <c r="N13" s="665">
        <v>13</v>
      </c>
      <c r="O13" s="345">
        <v>-4.5999999999999996</v>
      </c>
    </row>
    <row r="14" spans="1:15" s="139" customFormat="1" ht="20.5" customHeight="1" x14ac:dyDescent="0.35">
      <c r="A14" s="268" t="s">
        <v>221</v>
      </c>
      <c r="B14" s="398" t="s">
        <v>246</v>
      </c>
      <c r="C14" s="400" t="s">
        <v>246</v>
      </c>
      <c r="D14" s="396">
        <v>443</v>
      </c>
      <c r="E14" s="345">
        <v>3.2</v>
      </c>
      <c r="F14" s="396">
        <v>426</v>
      </c>
      <c r="G14" s="345">
        <v>3.4</v>
      </c>
      <c r="H14" s="396">
        <v>415</v>
      </c>
      <c r="I14" s="198">
        <v>2.7</v>
      </c>
      <c r="J14" s="667" t="s">
        <v>246</v>
      </c>
      <c r="K14" s="399" t="s">
        <v>246</v>
      </c>
      <c r="L14" s="665">
        <v>-27</v>
      </c>
      <c r="M14" s="345">
        <v>-6.2</v>
      </c>
      <c r="N14" s="665">
        <v>-11</v>
      </c>
      <c r="O14" s="345">
        <v>-4.5999999999999996</v>
      </c>
    </row>
    <row r="15" spans="1:15" s="139" customFormat="1" ht="20.5" customHeight="1" x14ac:dyDescent="0.35">
      <c r="A15" s="222" t="s">
        <v>173</v>
      </c>
      <c r="B15" s="398" t="s">
        <v>246</v>
      </c>
      <c r="C15" s="400" t="s">
        <v>246</v>
      </c>
      <c r="D15" s="396">
        <v>476</v>
      </c>
      <c r="E15" s="345">
        <v>2.9</v>
      </c>
      <c r="F15" s="396">
        <v>479</v>
      </c>
      <c r="G15" s="345">
        <v>2.7</v>
      </c>
      <c r="H15" s="396">
        <v>475</v>
      </c>
      <c r="I15" s="198">
        <v>2.4</v>
      </c>
      <c r="J15" s="667" t="s">
        <v>246</v>
      </c>
      <c r="K15" s="399" t="s">
        <v>246</v>
      </c>
      <c r="L15" s="374">
        <v>0</v>
      </c>
      <c r="M15" s="345">
        <v>-6</v>
      </c>
      <c r="N15" s="374">
        <v>-3</v>
      </c>
      <c r="O15" s="345">
        <v>-3.9</v>
      </c>
    </row>
    <row r="16" spans="1:15" s="139" customFormat="1" ht="20.5" customHeight="1" x14ac:dyDescent="0.35">
      <c r="A16" s="222" t="s">
        <v>154</v>
      </c>
      <c r="B16" s="396">
        <v>492</v>
      </c>
      <c r="C16" s="397">
        <v>2.4</v>
      </c>
      <c r="D16" s="396">
        <v>478</v>
      </c>
      <c r="E16" s="345">
        <v>2.9</v>
      </c>
      <c r="F16" s="396">
        <v>490</v>
      </c>
      <c r="G16" s="345">
        <v>2.5</v>
      </c>
      <c r="H16" s="396">
        <v>489</v>
      </c>
      <c r="I16" s="198">
        <v>2.2000000000000002</v>
      </c>
      <c r="J16" s="374">
        <v>-3</v>
      </c>
      <c r="K16" s="345">
        <v>-7.4</v>
      </c>
      <c r="L16" s="374">
        <v>10</v>
      </c>
      <c r="M16" s="345">
        <v>-5.9</v>
      </c>
      <c r="N16" s="374">
        <v>-2</v>
      </c>
      <c r="O16" s="345">
        <v>-3.7</v>
      </c>
    </row>
    <row r="17" spans="1:15" s="139" customFormat="1" ht="20.5" customHeight="1" x14ac:dyDescent="0.35">
      <c r="A17" s="268" t="s">
        <v>150</v>
      </c>
      <c r="B17" s="396">
        <v>497</v>
      </c>
      <c r="C17" s="397">
        <v>2.4</v>
      </c>
      <c r="D17" s="396">
        <v>495</v>
      </c>
      <c r="E17" s="345">
        <v>2.1</v>
      </c>
      <c r="F17" s="396">
        <v>501</v>
      </c>
      <c r="G17" s="345">
        <v>1.8</v>
      </c>
      <c r="H17" s="396">
        <v>489</v>
      </c>
      <c r="I17" s="198">
        <v>2.6</v>
      </c>
      <c r="J17" s="374">
        <v>-8</v>
      </c>
      <c r="K17" s="345">
        <v>-7.5</v>
      </c>
      <c r="L17" s="374">
        <v>-6</v>
      </c>
      <c r="M17" s="345">
        <v>-5.7</v>
      </c>
      <c r="N17" s="665">
        <v>-12</v>
      </c>
      <c r="O17" s="345">
        <v>-3.5</v>
      </c>
    </row>
    <row r="18" spans="1:15" s="139" customFormat="1" ht="20.5" customHeight="1" x14ac:dyDescent="0.35">
      <c r="A18" s="268" t="s">
        <v>132</v>
      </c>
      <c r="B18" s="398" t="s">
        <v>246</v>
      </c>
      <c r="C18" s="400" t="s">
        <v>246</v>
      </c>
      <c r="D18" s="396">
        <v>501</v>
      </c>
      <c r="E18" s="345">
        <v>2.6</v>
      </c>
      <c r="F18" s="396">
        <v>523</v>
      </c>
      <c r="G18" s="345">
        <v>1.8</v>
      </c>
      <c r="H18" s="396">
        <v>511</v>
      </c>
      <c r="I18" s="198">
        <v>2.4</v>
      </c>
      <c r="J18" s="667" t="s">
        <v>246</v>
      </c>
      <c r="K18" s="399" t="s">
        <v>246</v>
      </c>
      <c r="L18" s="374">
        <v>10</v>
      </c>
      <c r="M18" s="345">
        <v>-5.9</v>
      </c>
      <c r="N18" s="665">
        <v>-12</v>
      </c>
      <c r="O18" s="345">
        <v>-3.3</v>
      </c>
    </row>
    <row r="19" spans="1:15" s="139" customFormat="1" ht="20.5" customHeight="1" x14ac:dyDescent="0.35">
      <c r="A19" s="222" t="s">
        <v>148</v>
      </c>
      <c r="B19" s="396">
        <v>546</v>
      </c>
      <c r="C19" s="397">
        <v>2.6</v>
      </c>
      <c r="D19" s="396">
        <v>536</v>
      </c>
      <c r="E19" s="345">
        <v>2.2999999999999998</v>
      </c>
      <c r="F19" s="396">
        <v>520</v>
      </c>
      <c r="G19" s="345">
        <v>2.2999999999999998</v>
      </c>
      <c r="H19" s="396">
        <v>490</v>
      </c>
      <c r="I19" s="198">
        <v>2.2999999999999998</v>
      </c>
      <c r="J19" s="665">
        <v>-56</v>
      </c>
      <c r="K19" s="345">
        <v>-7.5</v>
      </c>
      <c r="L19" s="665">
        <v>-46</v>
      </c>
      <c r="M19" s="345">
        <v>-5.6</v>
      </c>
      <c r="N19" s="665">
        <v>-30</v>
      </c>
      <c r="O19" s="345">
        <v>-3.5</v>
      </c>
    </row>
    <row r="20" spans="1:15" s="139" customFormat="1" ht="20.5" customHeight="1" x14ac:dyDescent="0.35">
      <c r="A20" s="222" t="s">
        <v>179</v>
      </c>
      <c r="B20" s="396">
        <v>505</v>
      </c>
      <c r="C20" s="397">
        <v>2.7</v>
      </c>
      <c r="D20" s="396">
        <v>496</v>
      </c>
      <c r="E20" s="345">
        <v>3.4</v>
      </c>
      <c r="F20" s="396">
        <v>493</v>
      </c>
      <c r="G20" s="345">
        <v>2.2999999999999998</v>
      </c>
      <c r="H20" s="396">
        <v>474</v>
      </c>
      <c r="I20" s="198">
        <v>3.1</v>
      </c>
      <c r="J20" s="665">
        <v>-31</v>
      </c>
      <c r="K20" s="345">
        <v>-7.8</v>
      </c>
      <c r="L20" s="665">
        <v>-22</v>
      </c>
      <c r="M20" s="345">
        <v>-6.6</v>
      </c>
      <c r="N20" s="665">
        <v>-19</v>
      </c>
      <c r="O20" s="345">
        <v>-4.0999999999999996</v>
      </c>
    </row>
    <row r="21" spans="1:15" s="139" customFormat="1" ht="20.5" customHeight="1" x14ac:dyDescent="0.35">
      <c r="A21" s="268" t="s">
        <v>164</v>
      </c>
      <c r="B21" s="396">
        <v>484</v>
      </c>
      <c r="C21" s="397">
        <v>2.5</v>
      </c>
      <c r="D21" s="396">
        <v>497</v>
      </c>
      <c r="E21" s="345">
        <v>2.7</v>
      </c>
      <c r="F21" s="396">
        <v>498</v>
      </c>
      <c r="G21" s="345">
        <v>3</v>
      </c>
      <c r="H21" s="396">
        <v>480</v>
      </c>
      <c r="I21" s="198">
        <v>3.6</v>
      </c>
      <c r="J21" s="374">
        <v>-4</v>
      </c>
      <c r="K21" s="345">
        <v>-8</v>
      </c>
      <c r="L21" s="665">
        <v>-18</v>
      </c>
      <c r="M21" s="345">
        <v>-6.5</v>
      </c>
      <c r="N21" s="665">
        <v>-18</v>
      </c>
      <c r="O21" s="345">
        <v>-4.9000000000000004</v>
      </c>
    </row>
    <row r="22" spans="1:15" s="139" customFormat="1" ht="20.5" customHeight="1" x14ac:dyDescent="0.35">
      <c r="A22" s="222" t="s">
        <v>203</v>
      </c>
      <c r="B22" s="396">
        <v>474</v>
      </c>
      <c r="C22" s="345">
        <v>5</v>
      </c>
      <c r="D22" s="396">
        <v>483</v>
      </c>
      <c r="E22" s="345">
        <v>4.3</v>
      </c>
      <c r="F22" s="396">
        <v>457</v>
      </c>
      <c r="G22" s="345">
        <v>3.6</v>
      </c>
      <c r="H22" s="396">
        <v>438</v>
      </c>
      <c r="I22" s="198">
        <v>2.8</v>
      </c>
      <c r="J22" s="665">
        <v>-35</v>
      </c>
      <c r="K22" s="345">
        <v>-8.8000000000000007</v>
      </c>
      <c r="L22" s="665">
        <v>-44</v>
      </c>
      <c r="M22" s="345">
        <v>-7</v>
      </c>
      <c r="N22" s="665">
        <v>-19</v>
      </c>
      <c r="O22" s="345">
        <v>-4.8</v>
      </c>
    </row>
    <row r="23" spans="1:15" s="139" customFormat="1" ht="20.5" customHeight="1" x14ac:dyDescent="0.35">
      <c r="A23" s="222" t="s">
        <v>142</v>
      </c>
      <c r="B23" s="396">
        <v>525</v>
      </c>
      <c r="C23" s="397">
        <v>2.9</v>
      </c>
      <c r="D23" s="396">
        <v>533</v>
      </c>
      <c r="E23" s="345">
        <v>2.1</v>
      </c>
      <c r="F23" s="396">
        <v>524</v>
      </c>
      <c r="G23" s="345">
        <v>2.7</v>
      </c>
      <c r="H23" s="396">
        <v>500</v>
      </c>
      <c r="I23" s="198">
        <v>2.8</v>
      </c>
      <c r="J23" s="665">
        <v>-26</v>
      </c>
      <c r="K23" s="345">
        <v>-7.8</v>
      </c>
      <c r="L23" s="665">
        <v>-33</v>
      </c>
      <c r="M23" s="345">
        <v>-5.9</v>
      </c>
      <c r="N23" s="665">
        <v>-25</v>
      </c>
      <c r="O23" s="345">
        <v>-4.2</v>
      </c>
    </row>
    <row r="24" spans="1:15" s="139" customFormat="1" ht="20.5" customHeight="1" x14ac:dyDescent="0.35">
      <c r="A24" s="268" t="s">
        <v>183</v>
      </c>
      <c r="B24" s="396">
        <v>480</v>
      </c>
      <c r="C24" s="345">
        <v>4</v>
      </c>
      <c r="D24" s="396">
        <v>494</v>
      </c>
      <c r="E24" s="345">
        <v>3.2</v>
      </c>
      <c r="F24" s="396">
        <v>476</v>
      </c>
      <c r="G24" s="345">
        <v>2.2999999999999998</v>
      </c>
      <c r="H24" s="396">
        <v>473</v>
      </c>
      <c r="I24" s="198">
        <v>2.8</v>
      </c>
      <c r="J24" s="374">
        <v>-7</v>
      </c>
      <c r="K24" s="345">
        <v>-8.3000000000000007</v>
      </c>
      <c r="L24" s="665">
        <v>-21</v>
      </c>
      <c r="M24" s="345">
        <v>-6.3</v>
      </c>
      <c r="N24" s="374">
        <v>-3</v>
      </c>
      <c r="O24" s="345">
        <v>-3.9</v>
      </c>
    </row>
    <row r="25" spans="1:15" s="139" customFormat="1" ht="20.5" customHeight="1" x14ac:dyDescent="0.35">
      <c r="A25" s="268" t="s">
        <v>205</v>
      </c>
      <c r="B25" s="396">
        <v>507</v>
      </c>
      <c r="C25" s="397">
        <v>1.5</v>
      </c>
      <c r="D25" s="396">
        <v>500</v>
      </c>
      <c r="E25" s="345">
        <v>1.4</v>
      </c>
      <c r="F25" s="396">
        <v>474</v>
      </c>
      <c r="G25" s="345">
        <v>1.7</v>
      </c>
      <c r="H25" s="396">
        <v>436</v>
      </c>
      <c r="I25" s="198">
        <v>2.1</v>
      </c>
      <c r="J25" s="665">
        <v>-71</v>
      </c>
      <c r="K25" s="345">
        <v>-7.1</v>
      </c>
      <c r="L25" s="665">
        <v>-64</v>
      </c>
      <c r="M25" s="345">
        <v>-5.3</v>
      </c>
      <c r="N25" s="665">
        <v>-38</v>
      </c>
      <c r="O25" s="345">
        <v>-3.1</v>
      </c>
    </row>
    <row r="26" spans="1:15" s="139" customFormat="1" ht="20.5" customHeight="1" x14ac:dyDescent="0.35">
      <c r="A26" s="222" t="s">
        <v>124</v>
      </c>
      <c r="B26" s="396">
        <v>527</v>
      </c>
      <c r="C26" s="397">
        <v>3.2</v>
      </c>
      <c r="D26" s="396">
        <v>496</v>
      </c>
      <c r="E26" s="345">
        <v>3</v>
      </c>
      <c r="F26" s="396">
        <v>518</v>
      </c>
      <c r="G26" s="345">
        <v>2.2000000000000002</v>
      </c>
      <c r="H26" s="396">
        <v>516</v>
      </c>
      <c r="I26" s="198">
        <v>2.2999999999999998</v>
      </c>
      <c r="J26" s="374">
        <v>-11</v>
      </c>
      <c r="K26" s="345">
        <v>-7.8</v>
      </c>
      <c r="L26" s="665">
        <v>20</v>
      </c>
      <c r="M26" s="345">
        <v>-6</v>
      </c>
      <c r="N26" s="374">
        <v>-2</v>
      </c>
      <c r="O26" s="345">
        <v>-3.6</v>
      </c>
    </row>
    <row r="27" spans="1:15" s="139" customFormat="1" ht="20.5" customHeight="1" x14ac:dyDescent="0.35">
      <c r="A27" s="222" t="s">
        <v>181</v>
      </c>
      <c r="B27" s="396">
        <v>452</v>
      </c>
      <c r="C27" s="397">
        <v>8.5</v>
      </c>
      <c r="D27" s="396">
        <v>474</v>
      </c>
      <c r="E27" s="345">
        <v>3.6</v>
      </c>
      <c r="F27" s="396">
        <v>470</v>
      </c>
      <c r="G27" s="345">
        <v>3.7</v>
      </c>
      <c r="H27" s="396">
        <v>474</v>
      </c>
      <c r="I27" s="198">
        <v>3.5</v>
      </c>
      <c r="J27" s="374">
        <v>22</v>
      </c>
      <c r="K27" s="345">
        <v>-11.3</v>
      </c>
      <c r="L27" s="374">
        <v>0</v>
      </c>
      <c r="M27" s="345">
        <v>-6.9</v>
      </c>
      <c r="N27" s="374">
        <v>3</v>
      </c>
      <c r="O27" s="345">
        <v>-5.3</v>
      </c>
    </row>
    <row r="28" spans="1:15" s="139" customFormat="1" ht="20.5" customHeight="1" x14ac:dyDescent="0.35">
      <c r="A28" s="268" t="s">
        <v>160</v>
      </c>
      <c r="B28" s="396">
        <v>487</v>
      </c>
      <c r="C28" s="397">
        <v>2.9</v>
      </c>
      <c r="D28" s="396">
        <v>486</v>
      </c>
      <c r="E28" s="345">
        <v>1.6</v>
      </c>
      <c r="F28" s="396">
        <v>476</v>
      </c>
      <c r="G28" s="345">
        <v>2.4</v>
      </c>
      <c r="H28" s="396">
        <v>482</v>
      </c>
      <c r="I28" s="198">
        <v>2.7</v>
      </c>
      <c r="J28" s="374">
        <v>-6</v>
      </c>
      <c r="K28" s="345">
        <v>-7.8</v>
      </c>
      <c r="L28" s="374">
        <v>-4</v>
      </c>
      <c r="M28" s="345">
        <v>-5.6</v>
      </c>
      <c r="N28" s="374">
        <v>5</v>
      </c>
      <c r="O28" s="345">
        <v>-3.9</v>
      </c>
    </row>
    <row r="29" spans="1:15" s="139" customFormat="1" ht="20.5" customHeight="1" x14ac:dyDescent="0.35">
      <c r="A29" s="222" t="s">
        <v>126</v>
      </c>
      <c r="B29" s="396">
        <v>522</v>
      </c>
      <c r="C29" s="397">
        <v>5.2</v>
      </c>
      <c r="D29" s="396">
        <v>520</v>
      </c>
      <c r="E29" s="345">
        <v>3.5</v>
      </c>
      <c r="F29" s="396">
        <v>504</v>
      </c>
      <c r="G29" s="345">
        <v>2.7</v>
      </c>
      <c r="H29" s="396">
        <v>516</v>
      </c>
      <c r="I29" s="198">
        <v>3.2</v>
      </c>
      <c r="J29" s="374">
        <v>-6</v>
      </c>
      <c r="K29" s="345">
        <v>-9</v>
      </c>
      <c r="L29" s="374">
        <v>-4</v>
      </c>
      <c r="M29" s="345">
        <v>-6.6</v>
      </c>
      <c r="N29" s="665">
        <v>12</v>
      </c>
      <c r="O29" s="345">
        <v>-4.4000000000000004</v>
      </c>
    </row>
    <row r="30" spans="1:15" s="139" customFormat="1" ht="20.5" customHeight="1" x14ac:dyDescent="0.35">
      <c r="A30" s="222" t="s">
        <v>128</v>
      </c>
      <c r="B30" s="396">
        <v>525</v>
      </c>
      <c r="C30" s="397">
        <v>2.4</v>
      </c>
      <c r="D30" s="396">
        <v>539</v>
      </c>
      <c r="E30" s="345">
        <v>3.5</v>
      </c>
      <c r="F30" s="396">
        <v>514</v>
      </c>
      <c r="G30" s="345">
        <v>2.9</v>
      </c>
      <c r="H30" s="396">
        <v>515</v>
      </c>
      <c r="I30" s="198">
        <v>3.6</v>
      </c>
      <c r="J30" s="374">
        <v>-9</v>
      </c>
      <c r="K30" s="345">
        <v>-8</v>
      </c>
      <c r="L30" s="665">
        <v>-24</v>
      </c>
      <c r="M30" s="345">
        <v>-6.8</v>
      </c>
      <c r="N30" s="374">
        <v>1</v>
      </c>
      <c r="O30" s="345">
        <v>-4.9000000000000004</v>
      </c>
    </row>
    <row r="31" spans="1:15" s="139" customFormat="1" ht="20.5" customHeight="1" x14ac:dyDescent="0.35">
      <c r="A31" s="268" t="s">
        <v>175</v>
      </c>
      <c r="B31" s="396">
        <v>458</v>
      </c>
      <c r="C31" s="397">
        <v>5.3</v>
      </c>
      <c r="D31" s="396">
        <v>484</v>
      </c>
      <c r="E31" s="345">
        <v>3</v>
      </c>
      <c r="F31" s="396">
        <v>479</v>
      </c>
      <c r="G31" s="345">
        <v>1.6</v>
      </c>
      <c r="H31" s="396">
        <v>475</v>
      </c>
      <c r="I31" s="198">
        <v>2.5</v>
      </c>
      <c r="J31" s="374">
        <v>16</v>
      </c>
      <c r="K31" s="345">
        <v>-8.8000000000000007</v>
      </c>
      <c r="L31" s="374">
        <v>-9</v>
      </c>
      <c r="M31" s="345">
        <v>-6</v>
      </c>
      <c r="N31" s="374">
        <v>-4</v>
      </c>
      <c r="O31" s="345">
        <v>-3.3</v>
      </c>
    </row>
    <row r="32" spans="1:15" s="139" customFormat="1" ht="20.5" customHeight="1" x14ac:dyDescent="0.35">
      <c r="A32" s="268" t="s">
        <v>185</v>
      </c>
      <c r="B32" s="398" t="s">
        <v>246</v>
      </c>
      <c r="C32" s="400" t="s">
        <v>246</v>
      </c>
      <c r="D32" s="396">
        <v>468</v>
      </c>
      <c r="E32" s="345">
        <v>2.4</v>
      </c>
      <c r="F32" s="396">
        <v>476</v>
      </c>
      <c r="G32" s="345">
        <v>1.5</v>
      </c>
      <c r="H32" s="396">
        <v>472</v>
      </c>
      <c r="I32" s="198">
        <v>2.2000000000000002</v>
      </c>
      <c r="J32" s="667" t="s">
        <v>246</v>
      </c>
      <c r="K32" s="399" t="s">
        <v>246</v>
      </c>
      <c r="L32" s="374">
        <v>3</v>
      </c>
      <c r="M32" s="345">
        <v>-5.7</v>
      </c>
      <c r="N32" s="374">
        <v>-4</v>
      </c>
      <c r="O32" s="345">
        <v>-3.1</v>
      </c>
    </row>
    <row r="33" spans="1:15" s="139" customFormat="1" ht="20.5" customHeight="1" x14ac:dyDescent="0.35">
      <c r="A33" s="222" t="s">
        <v>134</v>
      </c>
      <c r="B33" s="398" t="s">
        <v>246</v>
      </c>
      <c r="C33" s="400" t="s">
        <v>246</v>
      </c>
      <c r="D33" s="396">
        <v>487</v>
      </c>
      <c r="E33" s="345">
        <v>0.9</v>
      </c>
      <c r="F33" s="396">
        <v>525</v>
      </c>
      <c r="G33" s="345">
        <v>1.2</v>
      </c>
      <c r="H33" s="396">
        <v>510</v>
      </c>
      <c r="I33" s="198">
        <v>1.3</v>
      </c>
      <c r="J33" s="667" t="s">
        <v>246</v>
      </c>
      <c r="K33" s="399" t="s">
        <v>246</v>
      </c>
      <c r="L33" s="665">
        <v>24</v>
      </c>
      <c r="M33" s="345">
        <v>-4.9000000000000004</v>
      </c>
      <c r="N33" s="665">
        <v>-15</v>
      </c>
      <c r="O33" s="345">
        <v>-2.2999999999999998</v>
      </c>
    </row>
    <row r="34" spans="1:15" s="139" customFormat="1" ht="20.5" customHeight="1" x14ac:dyDescent="0.35">
      <c r="A34" s="222" t="s">
        <v>199</v>
      </c>
      <c r="B34" s="398" t="s">
        <v>246</v>
      </c>
      <c r="C34" s="400" t="s">
        <v>246</v>
      </c>
      <c r="D34" s="396">
        <v>442</v>
      </c>
      <c r="E34" s="345">
        <v>1.6</v>
      </c>
      <c r="F34" s="396">
        <v>448</v>
      </c>
      <c r="G34" s="345">
        <v>1.7</v>
      </c>
      <c r="H34" s="396">
        <v>445</v>
      </c>
      <c r="I34" s="198">
        <v>1.9</v>
      </c>
      <c r="J34" s="667" t="s">
        <v>246</v>
      </c>
      <c r="K34" s="399" t="s">
        <v>246</v>
      </c>
      <c r="L34" s="374">
        <v>3</v>
      </c>
      <c r="M34" s="345">
        <v>-5.3</v>
      </c>
      <c r="N34" s="374">
        <v>-3</v>
      </c>
      <c r="O34" s="345">
        <v>-3</v>
      </c>
    </row>
    <row r="35" spans="1:15" s="139" customFormat="1" ht="20.5" customHeight="1" x14ac:dyDescent="0.35">
      <c r="A35" s="268" t="s">
        <v>219</v>
      </c>
      <c r="B35" s="396">
        <v>422</v>
      </c>
      <c r="C35" s="397">
        <v>3.3</v>
      </c>
      <c r="D35" s="396">
        <v>425</v>
      </c>
      <c r="E35" s="345">
        <v>2</v>
      </c>
      <c r="F35" s="396">
        <v>420</v>
      </c>
      <c r="G35" s="345">
        <v>2.7</v>
      </c>
      <c r="H35" s="396">
        <v>415</v>
      </c>
      <c r="I35" s="198">
        <v>2.9</v>
      </c>
      <c r="J35" s="374">
        <v>-7</v>
      </c>
      <c r="K35" s="345">
        <v>-8</v>
      </c>
      <c r="L35" s="374">
        <v>-10</v>
      </c>
      <c r="M35" s="345">
        <v>-5.8</v>
      </c>
      <c r="N35" s="374">
        <v>-5</v>
      </c>
      <c r="O35" s="345">
        <v>-4.3</v>
      </c>
    </row>
    <row r="36" spans="1:15" s="139" customFormat="1" ht="20.5" customHeight="1" x14ac:dyDescent="0.35">
      <c r="A36" s="222" t="s">
        <v>191</v>
      </c>
      <c r="B36" s="398" t="s">
        <v>246</v>
      </c>
      <c r="C36" s="400" t="s">
        <v>246</v>
      </c>
      <c r="D36" s="396">
        <v>508</v>
      </c>
      <c r="E36" s="345">
        <v>5.0999999999999996</v>
      </c>
      <c r="F36" s="396">
        <v>485</v>
      </c>
      <c r="G36" s="345">
        <v>2.7</v>
      </c>
      <c r="H36" s="396">
        <v>459</v>
      </c>
      <c r="I36" s="198">
        <v>4.3</v>
      </c>
      <c r="J36" s="667" t="s">
        <v>246</v>
      </c>
      <c r="K36" s="399" t="s">
        <v>246</v>
      </c>
      <c r="L36" s="665">
        <v>-49</v>
      </c>
      <c r="M36" s="345">
        <v>-8.1999999999999993</v>
      </c>
      <c r="N36" s="665">
        <v>-26</v>
      </c>
      <c r="O36" s="345">
        <v>-5.2</v>
      </c>
    </row>
    <row r="37" spans="1:15" s="139" customFormat="1" ht="20.5" customHeight="1" x14ac:dyDescent="0.35">
      <c r="A37" s="222" t="s">
        <v>140</v>
      </c>
      <c r="B37" s="396">
        <v>529</v>
      </c>
      <c r="C37" s="397">
        <v>2.8</v>
      </c>
      <c r="D37" s="396">
        <v>521</v>
      </c>
      <c r="E37" s="345">
        <v>2.4</v>
      </c>
      <c r="F37" s="396">
        <v>506</v>
      </c>
      <c r="G37" s="345">
        <v>2</v>
      </c>
      <c r="H37" s="396">
        <v>501</v>
      </c>
      <c r="I37" s="198">
        <v>2.1</v>
      </c>
      <c r="J37" s="665">
        <v>-28</v>
      </c>
      <c r="K37" s="345">
        <v>-7.5</v>
      </c>
      <c r="L37" s="665">
        <v>-20</v>
      </c>
      <c r="M37" s="345">
        <v>-5.6</v>
      </c>
      <c r="N37" s="374">
        <v>-5</v>
      </c>
      <c r="O37" s="345">
        <v>-3.3</v>
      </c>
    </row>
    <row r="38" spans="1:15" s="139" customFormat="1" ht="20.5" customHeight="1" x14ac:dyDescent="0.35">
      <c r="A38" s="268" t="s">
        <v>170</v>
      </c>
      <c r="B38" s="396">
        <v>505</v>
      </c>
      <c r="C38" s="397">
        <v>2.8</v>
      </c>
      <c r="D38" s="396">
        <v>503</v>
      </c>
      <c r="E38" s="345">
        <v>2.6</v>
      </c>
      <c r="F38" s="396">
        <v>499</v>
      </c>
      <c r="G38" s="345">
        <v>2.2000000000000002</v>
      </c>
      <c r="H38" s="396">
        <v>477</v>
      </c>
      <c r="I38" s="198">
        <v>2.5</v>
      </c>
      <c r="J38" s="665">
        <v>-29</v>
      </c>
      <c r="K38" s="345">
        <v>-7.7</v>
      </c>
      <c r="L38" s="665">
        <v>-27</v>
      </c>
      <c r="M38" s="345">
        <v>-5.9</v>
      </c>
      <c r="N38" s="665">
        <v>-23</v>
      </c>
      <c r="O38" s="345">
        <v>-3.7</v>
      </c>
    </row>
    <row r="39" spans="1:15" s="139" customFormat="1" ht="20.5" customHeight="1" x14ac:dyDescent="0.35">
      <c r="A39" s="268" t="s">
        <v>152</v>
      </c>
      <c r="B39" s="396">
        <v>479</v>
      </c>
      <c r="C39" s="397">
        <v>4.5</v>
      </c>
      <c r="D39" s="396">
        <v>500</v>
      </c>
      <c r="E39" s="345">
        <v>2.6</v>
      </c>
      <c r="F39" s="396">
        <v>512</v>
      </c>
      <c r="G39" s="345">
        <v>2.7</v>
      </c>
      <c r="H39" s="396">
        <v>489</v>
      </c>
      <c r="I39" s="198">
        <v>2.7</v>
      </c>
      <c r="J39" s="374">
        <v>10</v>
      </c>
      <c r="K39" s="345">
        <v>-8.5</v>
      </c>
      <c r="L39" s="665">
        <v>-12</v>
      </c>
      <c r="M39" s="345">
        <v>-6</v>
      </c>
      <c r="N39" s="665">
        <v>-23</v>
      </c>
      <c r="O39" s="345">
        <v>-4.0999999999999996</v>
      </c>
    </row>
    <row r="40" spans="1:15" s="139" customFormat="1" ht="20.5" customHeight="1" x14ac:dyDescent="0.35">
      <c r="A40" s="222" t="s">
        <v>168</v>
      </c>
      <c r="B40" s="396">
        <v>470</v>
      </c>
      <c r="C40" s="397">
        <v>4.5</v>
      </c>
      <c r="D40" s="396">
        <v>489</v>
      </c>
      <c r="E40" s="345">
        <v>3.1</v>
      </c>
      <c r="F40" s="396">
        <v>492</v>
      </c>
      <c r="G40" s="345">
        <v>2.4</v>
      </c>
      <c r="H40" s="396">
        <v>477</v>
      </c>
      <c r="I40" s="198">
        <v>2.7</v>
      </c>
      <c r="J40" s="374">
        <v>6</v>
      </c>
      <c r="K40" s="345">
        <v>-8.5</v>
      </c>
      <c r="L40" s="665">
        <v>-13</v>
      </c>
      <c r="M40" s="345">
        <v>-6.2</v>
      </c>
      <c r="N40" s="665">
        <v>-15</v>
      </c>
      <c r="O40" s="345">
        <v>-3.9</v>
      </c>
    </row>
    <row r="41" spans="1:15" s="139" customFormat="1" ht="20.5" customHeight="1" x14ac:dyDescent="0.35">
      <c r="A41" s="222" t="s">
        <v>215</v>
      </c>
      <c r="B41" s="398" t="s">
        <v>246</v>
      </c>
      <c r="C41" s="400" t="s">
        <v>246</v>
      </c>
      <c r="D41" s="396">
        <v>372</v>
      </c>
      <c r="E41" s="345">
        <v>0.8</v>
      </c>
      <c r="F41" s="396">
        <v>407</v>
      </c>
      <c r="G41" s="345">
        <v>0.8</v>
      </c>
      <c r="H41" s="396">
        <v>419</v>
      </c>
      <c r="I41" s="198">
        <v>1.4</v>
      </c>
      <c r="J41" s="667" t="s">
        <v>246</v>
      </c>
      <c r="K41" s="399" t="s">
        <v>246</v>
      </c>
      <c r="L41" s="665">
        <v>48</v>
      </c>
      <c r="M41" s="345">
        <v>-4.9000000000000004</v>
      </c>
      <c r="N41" s="665">
        <v>12</v>
      </c>
      <c r="O41" s="345">
        <v>-2.2000000000000002</v>
      </c>
    </row>
    <row r="42" spans="1:15" s="139" customFormat="1" ht="20.5" customHeight="1" x14ac:dyDescent="0.35">
      <c r="A42" s="268" t="s">
        <v>211</v>
      </c>
      <c r="B42" s="398" t="s">
        <v>246</v>
      </c>
      <c r="C42" s="400" t="s">
        <v>246</v>
      </c>
      <c r="D42" s="396">
        <v>424</v>
      </c>
      <c r="E42" s="345">
        <v>4.0999999999999996</v>
      </c>
      <c r="F42" s="396">
        <v>428</v>
      </c>
      <c r="G42" s="345">
        <v>5.0999999999999996</v>
      </c>
      <c r="H42" s="396">
        <v>428</v>
      </c>
      <c r="I42" s="198">
        <v>4</v>
      </c>
      <c r="J42" s="667" t="s">
        <v>246</v>
      </c>
      <c r="K42" s="399" t="s">
        <v>246</v>
      </c>
      <c r="L42" s="374">
        <v>4</v>
      </c>
      <c r="M42" s="345">
        <v>-7.4</v>
      </c>
      <c r="N42" s="374">
        <v>1</v>
      </c>
      <c r="O42" s="345">
        <v>-6.7</v>
      </c>
    </row>
    <row r="43" spans="1:15" s="139" customFormat="1" ht="20.5" customHeight="1" x14ac:dyDescent="0.35">
      <c r="A43" s="222" t="s">
        <v>201</v>
      </c>
      <c r="B43" s="398" t="s">
        <v>246</v>
      </c>
      <c r="C43" s="400" t="s">
        <v>246</v>
      </c>
      <c r="D43" s="396">
        <v>442</v>
      </c>
      <c r="E43" s="345">
        <v>2.4</v>
      </c>
      <c r="F43" s="396">
        <v>439</v>
      </c>
      <c r="G43" s="345">
        <v>3.3</v>
      </c>
      <c r="H43" s="396">
        <v>440</v>
      </c>
      <c r="I43" s="198">
        <v>2.8</v>
      </c>
      <c r="J43" s="667" t="s">
        <v>246</v>
      </c>
      <c r="K43" s="399" t="s">
        <v>246</v>
      </c>
      <c r="L43" s="374">
        <v>-2</v>
      </c>
      <c r="M43" s="345">
        <v>-5.9</v>
      </c>
      <c r="N43" s="374">
        <v>1</v>
      </c>
      <c r="O43" s="345">
        <v>-4.5</v>
      </c>
    </row>
    <row r="44" spans="1:15" s="139" customFormat="1" ht="20.5" customHeight="1" x14ac:dyDescent="0.35">
      <c r="A44" s="222" t="s">
        <v>122</v>
      </c>
      <c r="B44" s="398" t="s">
        <v>246</v>
      </c>
      <c r="C44" s="400" t="s">
        <v>246</v>
      </c>
      <c r="D44" s="396">
        <v>526</v>
      </c>
      <c r="E44" s="345">
        <v>1.1000000000000001</v>
      </c>
      <c r="F44" s="396">
        <v>549</v>
      </c>
      <c r="G44" s="345">
        <v>1.6</v>
      </c>
      <c r="H44" s="396">
        <v>543</v>
      </c>
      <c r="I44" s="198">
        <v>1.9</v>
      </c>
      <c r="J44" s="667" t="s">
        <v>246</v>
      </c>
      <c r="K44" s="399" t="s">
        <v>246</v>
      </c>
      <c r="L44" s="665">
        <v>17</v>
      </c>
      <c r="M44" s="345">
        <v>-5.0999999999999996</v>
      </c>
      <c r="N44" s="665">
        <v>-7</v>
      </c>
      <c r="O44" s="345">
        <v>-2.9</v>
      </c>
    </row>
    <row r="45" spans="1:15" s="139" customFormat="1" ht="20.5" customHeight="1" x14ac:dyDescent="0.35">
      <c r="A45" s="268" t="s">
        <v>197</v>
      </c>
      <c r="B45" s="398" t="s">
        <v>246</v>
      </c>
      <c r="C45" s="400" t="s">
        <v>246</v>
      </c>
      <c r="D45" s="396">
        <v>477</v>
      </c>
      <c r="E45" s="345">
        <v>2.5</v>
      </c>
      <c r="F45" s="396">
        <v>458</v>
      </c>
      <c r="G45" s="345">
        <v>2.2000000000000002</v>
      </c>
      <c r="H45" s="396">
        <v>447</v>
      </c>
      <c r="I45" s="198">
        <v>3.1</v>
      </c>
      <c r="J45" s="667" t="s">
        <v>246</v>
      </c>
      <c r="K45" s="399" t="s">
        <v>246</v>
      </c>
      <c r="L45" s="665">
        <v>-31</v>
      </c>
      <c r="M45" s="345">
        <v>-6.1</v>
      </c>
      <c r="N45" s="665">
        <v>-11</v>
      </c>
      <c r="O45" s="345">
        <v>-4.0999999999999996</v>
      </c>
    </row>
    <row r="46" spans="1:15" s="139" customFormat="1" ht="20.5" customHeight="1" x14ac:dyDescent="0.35">
      <c r="A46" s="268" t="s">
        <v>187</v>
      </c>
      <c r="B46" s="398" t="s">
        <v>246</v>
      </c>
      <c r="C46" s="400" t="s">
        <v>246</v>
      </c>
      <c r="D46" s="396">
        <v>483</v>
      </c>
      <c r="E46" s="345">
        <v>1</v>
      </c>
      <c r="F46" s="396">
        <v>495</v>
      </c>
      <c r="G46" s="345">
        <v>1.2</v>
      </c>
      <c r="H46" s="396">
        <v>469</v>
      </c>
      <c r="I46" s="198">
        <v>1.6</v>
      </c>
      <c r="J46" s="667" t="s">
        <v>246</v>
      </c>
      <c r="K46" s="399" t="s">
        <v>246</v>
      </c>
      <c r="L46" s="665">
        <v>-15</v>
      </c>
      <c r="M46" s="345">
        <v>-5</v>
      </c>
      <c r="N46" s="665">
        <v>-27</v>
      </c>
      <c r="O46" s="345">
        <v>-2.5</v>
      </c>
    </row>
    <row r="47" spans="1:15" s="139" customFormat="1" ht="20.5" customHeight="1" x14ac:dyDescent="0.35">
      <c r="A47" s="222" t="s">
        <v>177</v>
      </c>
      <c r="B47" s="396">
        <v>493</v>
      </c>
      <c r="C47" s="397">
        <v>2.7</v>
      </c>
      <c r="D47" s="396">
        <v>481</v>
      </c>
      <c r="E47" s="345">
        <v>2</v>
      </c>
      <c r="F47" s="398" t="s">
        <v>246</v>
      </c>
      <c r="G47" s="399" t="s">
        <v>246</v>
      </c>
      <c r="H47" s="396">
        <v>474</v>
      </c>
      <c r="I47" s="198">
        <v>1.7</v>
      </c>
      <c r="J47" s="665">
        <v>-18</v>
      </c>
      <c r="K47" s="345">
        <v>-7.4</v>
      </c>
      <c r="L47" s="374">
        <v>-7</v>
      </c>
      <c r="M47" s="345">
        <v>-5.3</v>
      </c>
      <c r="N47" s="667" t="s">
        <v>246</v>
      </c>
      <c r="O47" s="399" t="s">
        <v>246</v>
      </c>
    </row>
    <row r="48" spans="1:15" s="139" customFormat="1" ht="20.5" customHeight="1" x14ac:dyDescent="0.35">
      <c r="A48" s="222" t="s">
        <v>156</v>
      </c>
      <c r="B48" s="396">
        <v>516</v>
      </c>
      <c r="C48" s="397">
        <v>2.2000000000000002</v>
      </c>
      <c r="D48" s="396">
        <v>497</v>
      </c>
      <c r="E48" s="345">
        <v>2.9</v>
      </c>
      <c r="F48" s="396">
        <v>506</v>
      </c>
      <c r="G48" s="345">
        <v>3</v>
      </c>
      <c r="H48" s="396">
        <v>487</v>
      </c>
      <c r="I48" s="198">
        <v>2.5</v>
      </c>
      <c r="J48" s="665">
        <v>-29</v>
      </c>
      <c r="K48" s="345">
        <v>-7.5</v>
      </c>
      <c r="L48" s="374">
        <v>-10</v>
      </c>
      <c r="M48" s="345">
        <v>-6</v>
      </c>
      <c r="N48" s="665">
        <v>-19</v>
      </c>
      <c r="O48" s="345">
        <v>-4.2</v>
      </c>
    </row>
    <row r="49" spans="1:15" s="139" customFormat="1" ht="20.5" customHeight="1" x14ac:dyDescent="0.35">
      <c r="A49" s="268" t="s">
        <v>158</v>
      </c>
      <c r="B49" s="396">
        <v>494</v>
      </c>
      <c r="C49" s="397">
        <v>4.2</v>
      </c>
      <c r="D49" s="396">
        <v>501</v>
      </c>
      <c r="E49" s="345">
        <v>2.4</v>
      </c>
      <c r="F49" s="396">
        <v>484</v>
      </c>
      <c r="G49" s="345">
        <v>3.1</v>
      </c>
      <c r="H49" s="396">
        <v>483</v>
      </c>
      <c r="I49" s="198">
        <v>2.2999999999999998</v>
      </c>
      <c r="J49" s="374">
        <v>-11</v>
      </c>
      <c r="K49" s="345">
        <v>-8.1999999999999993</v>
      </c>
      <c r="L49" s="665">
        <v>-17</v>
      </c>
      <c r="M49" s="345">
        <v>-5.7</v>
      </c>
      <c r="N49" s="374">
        <v>-1</v>
      </c>
      <c r="O49" s="345">
        <v>-4.0999999999999996</v>
      </c>
    </row>
    <row r="50" spans="1:15" s="139" customFormat="1" ht="20.5" customHeight="1" x14ac:dyDescent="0.35">
      <c r="A50" s="222" t="s">
        <v>193</v>
      </c>
      <c r="B50" s="398" t="s">
        <v>246</v>
      </c>
      <c r="C50" s="400" t="s">
        <v>246</v>
      </c>
      <c r="D50" s="396">
        <v>464</v>
      </c>
      <c r="E50" s="345">
        <v>3.5</v>
      </c>
      <c r="F50" s="396">
        <v>466</v>
      </c>
      <c r="G50" s="345">
        <v>2.2000000000000002</v>
      </c>
      <c r="H50" s="396">
        <v>456</v>
      </c>
      <c r="I50" s="198">
        <v>1.9</v>
      </c>
      <c r="J50" s="667" t="s">
        <v>246</v>
      </c>
      <c r="K50" s="399" t="s">
        <v>246</v>
      </c>
      <c r="L50" s="374">
        <v>-8</v>
      </c>
      <c r="M50" s="345">
        <v>-6.1</v>
      </c>
      <c r="N50" s="665">
        <v>-10</v>
      </c>
      <c r="O50" s="345">
        <v>-3.2</v>
      </c>
    </row>
    <row r="51" spans="1:15" s="139" customFormat="1" ht="20.5" customHeight="1" x14ac:dyDescent="0.35">
      <c r="A51" s="222" t="s">
        <v>247</v>
      </c>
      <c r="B51" s="398" t="s">
        <v>246</v>
      </c>
      <c r="C51" s="400" t="s">
        <v>246</v>
      </c>
      <c r="D51" s="398" t="s">
        <v>246</v>
      </c>
      <c r="E51" s="399" t="s">
        <v>246</v>
      </c>
      <c r="F51" s="398" t="s">
        <v>246</v>
      </c>
      <c r="G51" s="399" t="s">
        <v>246</v>
      </c>
      <c r="H51" s="396">
        <v>428</v>
      </c>
      <c r="I51" s="198">
        <v>3.9</v>
      </c>
      <c r="J51" s="667" t="s">
        <v>246</v>
      </c>
      <c r="K51" s="399" t="s">
        <v>246</v>
      </c>
      <c r="L51" s="374" t="s">
        <v>245</v>
      </c>
      <c r="M51" s="345" t="s">
        <v>245</v>
      </c>
      <c r="N51" s="374" t="s">
        <v>245</v>
      </c>
      <c r="O51" s="345" t="s">
        <v>245</v>
      </c>
    </row>
    <row r="52" spans="1:15" s="139" customFormat="1" ht="20.5" customHeight="1" x14ac:dyDescent="0.35">
      <c r="A52" s="268" t="s">
        <v>217</v>
      </c>
      <c r="B52" s="398" t="s">
        <v>246</v>
      </c>
      <c r="C52" s="400" t="s">
        <v>246</v>
      </c>
      <c r="D52" s="396">
        <v>431</v>
      </c>
      <c r="E52" s="345">
        <v>2.9</v>
      </c>
      <c r="F52" s="396">
        <v>432</v>
      </c>
      <c r="G52" s="345">
        <v>2.2999999999999998</v>
      </c>
      <c r="H52" s="396">
        <v>417</v>
      </c>
      <c r="I52" s="198">
        <v>1.3</v>
      </c>
      <c r="J52" s="667" t="s">
        <v>246</v>
      </c>
      <c r="K52" s="399" t="s">
        <v>246</v>
      </c>
      <c r="L52" s="665">
        <v>-14</v>
      </c>
      <c r="M52" s="345">
        <v>-5.6</v>
      </c>
      <c r="N52" s="665">
        <v>-14</v>
      </c>
      <c r="O52" s="345">
        <v>-3</v>
      </c>
    </row>
    <row r="53" spans="1:15" s="139" customFormat="1" ht="20.5" customHeight="1" x14ac:dyDescent="0.35">
      <c r="A53" s="268" t="s">
        <v>146</v>
      </c>
      <c r="B53" s="398" t="s">
        <v>246</v>
      </c>
      <c r="C53" s="400" t="s">
        <v>246</v>
      </c>
      <c r="D53" s="396">
        <v>494</v>
      </c>
      <c r="E53" s="345">
        <v>2.2999999999999998</v>
      </c>
      <c r="F53" s="396">
        <v>504</v>
      </c>
      <c r="G53" s="345">
        <v>2.6</v>
      </c>
      <c r="H53" s="396">
        <v>494</v>
      </c>
      <c r="I53" s="198">
        <v>2.4</v>
      </c>
      <c r="J53" s="667" t="s">
        <v>246</v>
      </c>
      <c r="K53" s="399" t="s">
        <v>246</v>
      </c>
      <c r="L53" s="374">
        <v>0</v>
      </c>
      <c r="M53" s="345">
        <v>-5.7</v>
      </c>
      <c r="N53" s="665">
        <v>-10</v>
      </c>
      <c r="O53" s="345">
        <v>-3.8</v>
      </c>
    </row>
    <row r="54" spans="1:15" s="139" customFormat="1" ht="20.5" customHeight="1" x14ac:dyDescent="0.35">
      <c r="A54" s="222" t="s">
        <v>138</v>
      </c>
      <c r="B54" s="396">
        <v>504</v>
      </c>
      <c r="C54" s="345">
        <v>7</v>
      </c>
      <c r="D54" s="396">
        <v>500</v>
      </c>
      <c r="E54" s="345">
        <v>3.7</v>
      </c>
      <c r="F54" s="396">
        <v>505</v>
      </c>
      <c r="G54" s="345">
        <v>3.6</v>
      </c>
      <c r="H54" s="396">
        <v>504</v>
      </c>
      <c r="I54" s="198">
        <v>4.3</v>
      </c>
      <c r="J54" s="374">
        <v>0</v>
      </c>
      <c r="K54" s="345">
        <v>-10.6</v>
      </c>
      <c r="L54" s="374">
        <v>4</v>
      </c>
      <c r="M54" s="345">
        <v>-7.3</v>
      </c>
      <c r="N54" s="374">
        <v>-1</v>
      </c>
      <c r="O54" s="345">
        <v>-5.8</v>
      </c>
    </row>
    <row r="55" spans="1:15" s="139" customFormat="1" ht="20.5" customHeight="1" x14ac:dyDescent="0.35">
      <c r="A55" s="222" t="s">
        <v>207</v>
      </c>
      <c r="B55" s="398" t="s">
        <v>246</v>
      </c>
      <c r="C55" s="400" t="s">
        <v>246</v>
      </c>
      <c r="D55" s="396">
        <v>426</v>
      </c>
      <c r="E55" s="345">
        <v>2.6</v>
      </c>
      <c r="F55" s="396">
        <v>427</v>
      </c>
      <c r="G55" s="345">
        <v>2.8</v>
      </c>
      <c r="H55" s="396">
        <v>430</v>
      </c>
      <c r="I55" s="198">
        <v>2.4</v>
      </c>
      <c r="J55" s="667" t="s">
        <v>246</v>
      </c>
      <c r="K55" s="399" t="s">
        <v>246</v>
      </c>
      <c r="L55" s="374">
        <v>5</v>
      </c>
      <c r="M55" s="345">
        <v>-5.9</v>
      </c>
      <c r="N55" s="374">
        <v>3</v>
      </c>
      <c r="O55" s="345">
        <v>-3.9</v>
      </c>
    </row>
    <row r="56" spans="1:15" s="139" customFormat="1" ht="20.5" customHeight="1" x14ac:dyDescent="0.35">
      <c r="A56" s="268" t="s">
        <v>189</v>
      </c>
      <c r="B56" s="398" t="s">
        <v>246</v>
      </c>
      <c r="C56" s="400" t="s">
        <v>246</v>
      </c>
      <c r="D56" s="398" t="s">
        <v>246</v>
      </c>
      <c r="E56" s="399" t="s">
        <v>246</v>
      </c>
      <c r="F56" s="398" t="s">
        <v>246</v>
      </c>
      <c r="G56" s="399" t="s">
        <v>246</v>
      </c>
      <c r="H56" s="396">
        <v>462</v>
      </c>
      <c r="I56" s="198">
        <v>3.9</v>
      </c>
      <c r="J56" s="667" t="s">
        <v>246</v>
      </c>
      <c r="K56" s="399" t="s">
        <v>246</v>
      </c>
      <c r="L56" s="667" t="s">
        <v>246</v>
      </c>
      <c r="M56" s="399" t="s">
        <v>246</v>
      </c>
      <c r="N56" s="667" t="s">
        <v>246</v>
      </c>
      <c r="O56" s="399" t="s">
        <v>246</v>
      </c>
    </row>
    <row r="57" spans="1:15" s="139" customFormat="1" ht="20.5" customHeight="1" x14ac:dyDescent="0.35">
      <c r="A57" s="222" t="s">
        <v>248</v>
      </c>
      <c r="B57" s="396">
        <v>500</v>
      </c>
      <c r="C57" s="397">
        <v>0.7</v>
      </c>
      <c r="D57" s="396">
        <v>499</v>
      </c>
      <c r="E57" s="345">
        <v>0.6</v>
      </c>
      <c r="F57" s="396">
        <v>493</v>
      </c>
      <c r="G57" s="345">
        <v>0.5</v>
      </c>
      <c r="H57" s="396">
        <v>482</v>
      </c>
      <c r="I57" s="198">
        <v>0.6</v>
      </c>
      <c r="J57" s="665">
        <v>-18</v>
      </c>
      <c r="K57" s="345">
        <v>-6.7</v>
      </c>
      <c r="L57" s="665">
        <v>-17</v>
      </c>
      <c r="M57" s="345">
        <v>-4.7</v>
      </c>
      <c r="N57" s="665">
        <v>-11</v>
      </c>
      <c r="O57" s="345">
        <v>-1.7</v>
      </c>
    </row>
    <row r="58" spans="1:15" s="139" customFormat="1" ht="20.5" customHeight="1" x14ac:dyDescent="0.35">
      <c r="A58" s="222" t="s">
        <v>249</v>
      </c>
      <c r="B58" s="398" t="s">
        <v>246</v>
      </c>
      <c r="C58" s="400" t="s">
        <v>246</v>
      </c>
      <c r="D58" s="398" t="s">
        <v>246</v>
      </c>
      <c r="E58" s="399" t="s">
        <v>246</v>
      </c>
      <c r="F58" s="396">
        <v>488</v>
      </c>
      <c r="G58" s="345">
        <v>0.4</v>
      </c>
      <c r="H58" s="396">
        <v>477</v>
      </c>
      <c r="I58" s="198">
        <v>0.5</v>
      </c>
      <c r="J58" s="667" t="s">
        <v>246</v>
      </c>
      <c r="K58" s="399" t="s">
        <v>246</v>
      </c>
      <c r="L58" s="667" t="s">
        <v>246</v>
      </c>
      <c r="M58" s="399" t="s">
        <v>246</v>
      </c>
      <c r="N58" s="665">
        <v>-10</v>
      </c>
      <c r="O58" s="345">
        <v>-1.6</v>
      </c>
    </row>
    <row r="59" spans="1:15" s="139" customFormat="1" ht="20.5" customHeight="1" x14ac:dyDescent="0.35">
      <c r="A59" s="268" t="s">
        <v>250</v>
      </c>
      <c r="B59" s="398" t="s">
        <v>246</v>
      </c>
      <c r="C59" s="400" t="s">
        <v>246</v>
      </c>
      <c r="D59" s="398" t="s">
        <v>246</v>
      </c>
      <c r="E59" s="399" t="s">
        <v>246</v>
      </c>
      <c r="F59" s="396">
        <v>480</v>
      </c>
      <c r="G59" s="345">
        <v>0.5</v>
      </c>
      <c r="H59" s="396">
        <v>469</v>
      </c>
      <c r="I59" s="198">
        <v>0.5</v>
      </c>
      <c r="J59" s="667" t="s">
        <v>246</v>
      </c>
      <c r="K59" s="399" t="s">
        <v>246</v>
      </c>
      <c r="L59" s="667" t="s">
        <v>246</v>
      </c>
      <c r="M59" s="399" t="s">
        <v>246</v>
      </c>
      <c r="N59" s="665">
        <v>-11</v>
      </c>
      <c r="O59" s="345">
        <v>-1.6</v>
      </c>
    </row>
    <row r="60" spans="1:15" s="139" customFormat="1" ht="20.5" customHeight="1" x14ac:dyDescent="0.35">
      <c r="A60" s="269" t="s">
        <v>251</v>
      </c>
      <c r="B60" s="401" t="s">
        <v>246</v>
      </c>
      <c r="C60" s="270" t="s">
        <v>246</v>
      </c>
      <c r="D60" s="401" t="s">
        <v>246</v>
      </c>
      <c r="E60" s="271" t="s">
        <v>246</v>
      </c>
      <c r="F60" s="401" t="s">
        <v>246</v>
      </c>
      <c r="G60" s="271" t="s">
        <v>246</v>
      </c>
      <c r="H60" s="402">
        <v>476</v>
      </c>
      <c r="I60" s="202">
        <v>0.5</v>
      </c>
      <c r="J60" s="668" t="s">
        <v>246</v>
      </c>
      <c r="K60" s="271" t="s">
        <v>246</v>
      </c>
      <c r="L60" s="668" t="s">
        <v>246</v>
      </c>
      <c r="M60" s="271" t="s">
        <v>246</v>
      </c>
      <c r="N60" s="668" t="s">
        <v>246</v>
      </c>
      <c r="O60" s="271" t="s">
        <v>246</v>
      </c>
    </row>
    <row r="61" spans="1:15" x14ac:dyDescent="0.35">
      <c r="A61" s="22"/>
      <c r="B61" s="5"/>
      <c r="C61" s="22"/>
      <c r="D61" s="22"/>
      <c r="E61" s="22"/>
      <c r="F61" s="22"/>
      <c r="G61" s="22"/>
      <c r="H61" s="22"/>
      <c r="I61" s="22"/>
      <c r="J61" s="22"/>
      <c r="K61" s="22"/>
      <c r="L61" s="22"/>
      <c r="M61" s="22"/>
      <c r="N61" s="22"/>
      <c r="O61" s="22"/>
    </row>
    <row r="62" spans="1:15" x14ac:dyDescent="0.35">
      <c r="A62" s="105" t="s">
        <v>380</v>
      </c>
      <c r="B62" s="5"/>
      <c r="C62" s="22"/>
      <c r="D62" s="22"/>
      <c r="E62" s="22"/>
      <c r="F62" s="22"/>
      <c r="G62" s="22"/>
      <c r="H62" s="22"/>
      <c r="I62" s="22"/>
      <c r="J62" s="22"/>
      <c r="K62" s="22"/>
      <c r="L62" s="22"/>
      <c r="M62" s="22"/>
      <c r="N62" s="22"/>
      <c r="O62" s="22"/>
    </row>
    <row r="63" spans="1:15" x14ac:dyDescent="0.35">
      <c r="A63" s="105" t="s">
        <v>381</v>
      </c>
    </row>
    <row r="64" spans="1:15" x14ac:dyDescent="0.35">
      <c r="A64" s="105" t="s">
        <v>382</v>
      </c>
    </row>
    <row r="65" spans="1:1" x14ac:dyDescent="0.35">
      <c r="A65" s="105" t="s">
        <v>383</v>
      </c>
    </row>
    <row r="66" spans="1:1" x14ac:dyDescent="0.35">
      <c r="A66" s="105" t="s">
        <v>384</v>
      </c>
    </row>
    <row r="67" spans="1:1" x14ac:dyDescent="0.35">
      <c r="A67" s="105" t="s">
        <v>385</v>
      </c>
    </row>
  </sheetData>
  <mergeCells count="12">
    <mergeCell ref="N4:O4"/>
    <mergeCell ref="N5:O5"/>
    <mergeCell ref="A4:A6"/>
    <mergeCell ref="J3:O3"/>
    <mergeCell ref="B4:C5"/>
    <mergeCell ref="D4:E5"/>
    <mergeCell ref="F4:G5"/>
    <mergeCell ref="H4:I5"/>
    <mergeCell ref="J4:K4"/>
    <mergeCell ref="J5:K5"/>
    <mergeCell ref="L4:M4"/>
    <mergeCell ref="L5:M5"/>
  </mergeCells>
  <hyperlinks>
    <hyperlink ref="A2" location="TOC!A1" display="Return to TOC" xr:uid="{CC332A35-D4E9-4AC8-8699-F10E58EF9724}"/>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2AA8E-8B45-403C-8586-414D5D4220A2}">
  <dimension ref="A1:AG19"/>
  <sheetViews>
    <sheetView workbookViewId="0">
      <selection activeCell="V17" sqref="V17"/>
    </sheetView>
  </sheetViews>
  <sheetFormatPr defaultRowHeight="14.5" x14ac:dyDescent="0.35"/>
  <cols>
    <col min="1" max="1" width="16.1796875" customWidth="1"/>
    <col min="2" max="33" width="9.453125" customWidth="1"/>
  </cols>
  <sheetData>
    <row r="1" spans="1:33" x14ac:dyDescent="0.35">
      <c r="A1" s="42" t="s">
        <v>77</v>
      </c>
      <c r="B1" s="42" t="s">
        <v>78</v>
      </c>
    </row>
    <row r="2" spans="1:33" x14ac:dyDescent="0.35">
      <c r="A2" s="59" t="s">
        <v>111</v>
      </c>
    </row>
    <row r="4" spans="1:33" s="139" customFormat="1" ht="27.75" customHeight="1" x14ac:dyDescent="0.35">
      <c r="A4" s="937" t="s">
        <v>343</v>
      </c>
      <c r="B4" s="915" t="s">
        <v>236</v>
      </c>
      <c r="C4" s="916"/>
      <c r="D4" s="917"/>
      <c r="E4" s="918"/>
      <c r="F4" s="919" t="s">
        <v>272</v>
      </c>
      <c r="G4" s="916"/>
      <c r="H4" s="917"/>
      <c r="I4" s="918"/>
      <c r="J4" s="919" t="s">
        <v>273</v>
      </c>
      <c r="K4" s="916"/>
      <c r="L4" s="917"/>
      <c r="M4" s="918"/>
      <c r="N4" s="919" t="s">
        <v>237</v>
      </c>
      <c r="O4" s="916"/>
      <c r="P4" s="917"/>
      <c r="Q4" s="918"/>
      <c r="R4" s="919" t="s">
        <v>274</v>
      </c>
      <c r="S4" s="916"/>
      <c r="T4" s="917"/>
      <c r="U4" s="918"/>
      <c r="V4" s="919" t="s">
        <v>275</v>
      </c>
      <c r="W4" s="916"/>
      <c r="X4" s="917"/>
      <c r="Y4" s="917"/>
      <c r="Z4" s="924" t="s">
        <v>238</v>
      </c>
      <c r="AA4" s="925"/>
      <c r="AB4" s="926"/>
      <c r="AC4" s="926"/>
      <c r="AD4" s="924" t="s">
        <v>239</v>
      </c>
      <c r="AE4" s="925"/>
      <c r="AF4" s="926"/>
      <c r="AG4" s="927"/>
    </row>
    <row r="5" spans="1:33" s="139" customFormat="1" ht="27.75" customHeight="1" x14ac:dyDescent="0.35">
      <c r="A5" s="938"/>
      <c r="B5" s="928" t="s">
        <v>267</v>
      </c>
      <c r="C5" s="929"/>
      <c r="D5" s="920" t="s">
        <v>268</v>
      </c>
      <c r="E5" s="921"/>
      <c r="F5" s="928" t="s">
        <v>267</v>
      </c>
      <c r="G5" s="929"/>
      <c r="H5" s="920" t="s">
        <v>268</v>
      </c>
      <c r="I5" s="921"/>
      <c r="J5" s="928" t="s">
        <v>267</v>
      </c>
      <c r="K5" s="929"/>
      <c r="L5" s="920" t="s">
        <v>268</v>
      </c>
      <c r="M5" s="921"/>
      <c r="N5" s="928" t="s">
        <v>267</v>
      </c>
      <c r="O5" s="929"/>
      <c r="P5" s="920" t="s">
        <v>268</v>
      </c>
      <c r="Q5" s="921"/>
      <c r="R5" s="928" t="s">
        <v>267</v>
      </c>
      <c r="S5" s="929"/>
      <c r="T5" s="920" t="s">
        <v>268</v>
      </c>
      <c r="U5" s="921"/>
      <c r="V5" s="928" t="s">
        <v>267</v>
      </c>
      <c r="W5" s="929"/>
      <c r="X5" s="920" t="s">
        <v>268</v>
      </c>
      <c r="Y5" s="921"/>
      <c r="Z5" s="930" t="s">
        <v>267</v>
      </c>
      <c r="AA5" s="931"/>
      <c r="AB5" s="922" t="s">
        <v>268</v>
      </c>
      <c r="AC5" s="922"/>
      <c r="AD5" s="930" t="s">
        <v>267</v>
      </c>
      <c r="AE5" s="931"/>
      <c r="AF5" s="922" t="s">
        <v>268</v>
      </c>
      <c r="AG5" s="923"/>
    </row>
    <row r="6" spans="1:33" s="139" customFormat="1" ht="27.75" customHeight="1" x14ac:dyDescent="0.35">
      <c r="A6" s="939"/>
      <c r="B6" s="551" t="s">
        <v>234</v>
      </c>
      <c r="C6" s="552" t="s">
        <v>114</v>
      </c>
      <c r="D6" s="553" t="s">
        <v>234</v>
      </c>
      <c r="E6" s="552" t="s">
        <v>114</v>
      </c>
      <c r="F6" s="551" t="s">
        <v>234</v>
      </c>
      <c r="G6" s="552" t="s">
        <v>114</v>
      </c>
      <c r="H6" s="553" t="s">
        <v>234</v>
      </c>
      <c r="I6" s="552" t="s">
        <v>114</v>
      </c>
      <c r="J6" s="551" t="s">
        <v>234</v>
      </c>
      <c r="K6" s="552" t="s">
        <v>114</v>
      </c>
      <c r="L6" s="553" t="s">
        <v>234</v>
      </c>
      <c r="M6" s="552" t="s">
        <v>114</v>
      </c>
      <c r="N6" s="551" t="s">
        <v>234</v>
      </c>
      <c r="O6" s="552" t="s">
        <v>114</v>
      </c>
      <c r="P6" s="553" t="s">
        <v>234</v>
      </c>
      <c r="Q6" s="552" t="s">
        <v>114</v>
      </c>
      <c r="R6" s="551" t="s">
        <v>234</v>
      </c>
      <c r="S6" s="552" t="s">
        <v>114</v>
      </c>
      <c r="T6" s="553" t="s">
        <v>234</v>
      </c>
      <c r="U6" s="552" t="s">
        <v>114</v>
      </c>
      <c r="V6" s="551" t="s">
        <v>234</v>
      </c>
      <c r="W6" s="552" t="s">
        <v>114</v>
      </c>
      <c r="X6" s="553" t="s">
        <v>234</v>
      </c>
      <c r="Y6" s="552" t="s">
        <v>114</v>
      </c>
      <c r="Z6" s="554" t="s">
        <v>234</v>
      </c>
      <c r="AA6" s="725" t="s">
        <v>114</v>
      </c>
      <c r="AB6" s="555" t="s">
        <v>234</v>
      </c>
      <c r="AC6" s="555" t="s">
        <v>114</v>
      </c>
      <c r="AD6" s="554" t="s">
        <v>234</v>
      </c>
      <c r="AE6" s="725" t="s">
        <v>114</v>
      </c>
      <c r="AF6" s="555" t="s">
        <v>234</v>
      </c>
      <c r="AG6" s="556" t="s">
        <v>114</v>
      </c>
    </row>
    <row r="7" spans="1:33" s="130" customFormat="1" ht="27.75" customHeight="1" x14ac:dyDescent="0.35">
      <c r="A7" s="549" t="s">
        <v>335</v>
      </c>
      <c r="B7" s="534">
        <v>20.979331263649836</v>
      </c>
      <c r="C7" s="557">
        <v>2.0484032712273876</v>
      </c>
      <c r="D7" s="536">
        <v>6.3075827212459963</v>
      </c>
      <c r="E7" s="538">
        <v>0.89422538604237245</v>
      </c>
      <c r="F7" s="558">
        <v>21.346132078478625</v>
      </c>
      <c r="G7" s="538">
        <v>1.2836122379134425</v>
      </c>
      <c r="H7" s="536">
        <v>5.0078713539031483</v>
      </c>
      <c r="I7" s="538">
        <v>0.70178673720288898</v>
      </c>
      <c r="J7" s="558">
        <v>23.314911548554115</v>
      </c>
      <c r="K7" s="538">
        <v>0.98660806615573493</v>
      </c>
      <c r="L7" s="536">
        <v>3.3662893272497398</v>
      </c>
      <c r="M7" s="538">
        <v>0.40116724480934873</v>
      </c>
      <c r="N7" s="558">
        <v>24.608640818446325</v>
      </c>
      <c r="O7" s="538">
        <v>1.2139510854400966</v>
      </c>
      <c r="P7" s="536">
        <v>4.1281942457409757</v>
      </c>
      <c r="Q7" s="538">
        <v>0.49518501179035135</v>
      </c>
      <c r="R7" s="558">
        <v>23.776392667526629</v>
      </c>
      <c r="S7" s="538">
        <v>0.95486383232696925</v>
      </c>
      <c r="T7" s="536">
        <v>4.0927100982224021</v>
      </c>
      <c r="U7" s="538">
        <v>0.50876642387015725</v>
      </c>
      <c r="V7" s="559">
        <v>29.80782617996395</v>
      </c>
      <c r="W7" s="538">
        <v>1.2793071854749944</v>
      </c>
      <c r="X7" s="532">
        <v>4.7150667437194302</v>
      </c>
      <c r="Y7" s="538">
        <v>0.63625881263002415</v>
      </c>
      <c r="Z7" s="125">
        <v>31.41240485968563</v>
      </c>
      <c r="AA7" s="126">
        <v>1.1223215754336897</v>
      </c>
      <c r="AB7" s="125">
        <v>5.8595272048782068</v>
      </c>
      <c r="AC7" s="127">
        <v>0.49235344279203752</v>
      </c>
      <c r="AD7" s="128">
        <v>33.755679999999998</v>
      </c>
      <c r="AE7" s="127">
        <v>1.22072</v>
      </c>
      <c r="AF7" s="125">
        <v>4.4912700000000001</v>
      </c>
      <c r="AG7" s="129">
        <v>0.61682999999999999</v>
      </c>
    </row>
    <row r="8" spans="1:33" s="130" customFormat="1" ht="27.75" customHeight="1" x14ac:dyDescent="0.35">
      <c r="A8" s="549" t="s">
        <v>337</v>
      </c>
      <c r="B8" s="534">
        <v>13.943537645662587</v>
      </c>
      <c r="C8" s="557">
        <v>1.2703717010057141</v>
      </c>
      <c r="D8" s="536">
        <v>11.223540845867788</v>
      </c>
      <c r="E8" s="538">
        <v>1.6163772416656443</v>
      </c>
      <c r="F8" s="558">
        <v>13.040247911841409</v>
      </c>
      <c r="G8" s="538">
        <v>0.89973590360332889</v>
      </c>
      <c r="H8" s="536">
        <v>9.0927811464674964</v>
      </c>
      <c r="I8" s="538">
        <v>0.84324251131010153</v>
      </c>
      <c r="J8" s="558">
        <v>14.437664150486498</v>
      </c>
      <c r="K8" s="538">
        <v>1.064696842581786</v>
      </c>
      <c r="L8" s="536">
        <v>8.0037997802021721</v>
      </c>
      <c r="M8" s="538">
        <v>0.97536370631541425</v>
      </c>
      <c r="N8" s="558">
        <v>14.48993348632585</v>
      </c>
      <c r="O8" s="538">
        <v>0.84873583381907713</v>
      </c>
      <c r="P8" s="536">
        <v>8.4052967884976653</v>
      </c>
      <c r="Q8" s="538">
        <v>0.60044737234148426</v>
      </c>
      <c r="R8" s="558">
        <v>14.744948207336549</v>
      </c>
      <c r="S8" s="538">
        <v>0.81256370199326522</v>
      </c>
      <c r="T8" s="536">
        <v>7.1835631045406005</v>
      </c>
      <c r="U8" s="538">
        <v>0.64371715163277099</v>
      </c>
      <c r="V8" s="559">
        <v>19.433936891468825</v>
      </c>
      <c r="W8" s="538">
        <v>1.0164878715619379</v>
      </c>
      <c r="X8" s="532">
        <v>7.6230508365135794</v>
      </c>
      <c r="Y8" s="538">
        <v>0.76486484692834533</v>
      </c>
      <c r="Z8" s="131">
        <v>21.218489346932653</v>
      </c>
      <c r="AA8" s="127">
        <v>0.86433734301837695</v>
      </c>
      <c r="AB8" s="125">
        <v>9.7537452643500053</v>
      </c>
      <c r="AC8" s="127">
        <v>0.81310751448239782</v>
      </c>
      <c r="AD8" s="128">
        <v>23.953890000000001</v>
      </c>
      <c r="AE8" s="127">
        <v>1.0311900000000001</v>
      </c>
      <c r="AF8" s="125">
        <v>7.8681000000000001</v>
      </c>
      <c r="AG8" s="129">
        <v>0.79025000000000001</v>
      </c>
    </row>
    <row r="9" spans="1:33" s="130" customFormat="1" ht="27.75" customHeight="1" x14ac:dyDescent="0.35">
      <c r="A9" s="549" t="s">
        <v>339</v>
      </c>
      <c r="B9" s="534">
        <v>8.7010209698115997</v>
      </c>
      <c r="C9" s="557">
        <v>1.3230165522179134</v>
      </c>
      <c r="D9" s="536">
        <v>18.558941897234089</v>
      </c>
      <c r="E9" s="538">
        <v>1.9732658850989291</v>
      </c>
      <c r="F9" s="558">
        <v>7.0414543687425466</v>
      </c>
      <c r="G9" s="538">
        <v>0.74791571674566393</v>
      </c>
      <c r="H9" s="536">
        <v>16.296160747206969</v>
      </c>
      <c r="I9" s="538">
        <v>1.041386572608082</v>
      </c>
      <c r="J9" s="558">
        <v>10.915867982588921</v>
      </c>
      <c r="K9" s="538">
        <v>0.72292880271932614</v>
      </c>
      <c r="L9" s="536">
        <v>9.8098955420643712</v>
      </c>
      <c r="M9" s="538">
        <v>0.76990460032456332</v>
      </c>
      <c r="N9" s="558">
        <v>9.5624913305798991</v>
      </c>
      <c r="O9" s="538">
        <v>0.63253070331024286</v>
      </c>
      <c r="P9" s="536">
        <v>14.731748888269674</v>
      </c>
      <c r="Q9" s="538">
        <v>1.0854201792890827</v>
      </c>
      <c r="R9" s="558">
        <v>9.155635982878966</v>
      </c>
      <c r="S9" s="538">
        <v>0.72265092325708358</v>
      </c>
      <c r="T9" s="536">
        <v>12.834600738736304</v>
      </c>
      <c r="U9" s="538">
        <v>0.82581676893354006</v>
      </c>
      <c r="V9" s="559">
        <v>12.65706189758119</v>
      </c>
      <c r="W9" s="538">
        <v>0.79715683139603066</v>
      </c>
      <c r="X9" s="532">
        <v>11.995334923947206</v>
      </c>
      <c r="Y9" s="538">
        <v>0.7751915998293909</v>
      </c>
      <c r="Z9" s="125">
        <v>14.431433129723207</v>
      </c>
      <c r="AA9" s="127">
        <v>0.80123466744699667</v>
      </c>
      <c r="AB9" s="125">
        <v>14.859938381417251</v>
      </c>
      <c r="AC9" s="127">
        <v>0.95369075161736294</v>
      </c>
      <c r="AD9" s="128">
        <v>14.654909999999999</v>
      </c>
      <c r="AE9" s="127">
        <v>0.83865999999999996</v>
      </c>
      <c r="AF9" s="125">
        <v>14.997249999999999</v>
      </c>
      <c r="AG9" s="129">
        <v>1.05854</v>
      </c>
    </row>
    <row r="10" spans="1:33" s="130" customFormat="1" ht="27.75" customHeight="1" x14ac:dyDescent="0.35">
      <c r="A10" s="550" t="s">
        <v>341</v>
      </c>
      <c r="B10" s="544">
        <v>3.1124610728798525</v>
      </c>
      <c r="C10" s="541">
        <v>0.76591159897414696</v>
      </c>
      <c r="D10" s="546">
        <v>34.072516489093154</v>
      </c>
      <c r="E10" s="548">
        <v>2.4629917732044473</v>
      </c>
      <c r="F10" s="560">
        <v>4.2814732130054356</v>
      </c>
      <c r="G10" s="548">
        <v>0.53484013280696752</v>
      </c>
      <c r="H10" s="546">
        <v>28.758033676082437</v>
      </c>
      <c r="I10" s="548">
        <v>1.5113514724704726</v>
      </c>
      <c r="J10" s="560">
        <v>4.9614574201661821</v>
      </c>
      <c r="K10" s="548">
        <v>0.46604848077760763</v>
      </c>
      <c r="L10" s="546">
        <v>20.953796801901269</v>
      </c>
      <c r="M10" s="548">
        <v>1.1570287640380612</v>
      </c>
      <c r="N10" s="560">
        <v>4.8821773990904402</v>
      </c>
      <c r="O10" s="548">
        <v>0.52801256283105891</v>
      </c>
      <c r="P10" s="546">
        <v>24.761453607579821</v>
      </c>
      <c r="Q10" s="548">
        <v>1.6057814880579069</v>
      </c>
      <c r="R10" s="560">
        <v>5.2444066493505543</v>
      </c>
      <c r="S10" s="548">
        <v>0.59401617805534768</v>
      </c>
      <c r="T10" s="546">
        <v>23.815012219409795</v>
      </c>
      <c r="U10" s="548">
        <v>1.1709202264840661</v>
      </c>
      <c r="V10" s="561">
        <v>7.3903620448052223</v>
      </c>
      <c r="W10" s="548">
        <v>0.5775881208790189</v>
      </c>
      <c r="X10" s="542">
        <v>20.969673113883758</v>
      </c>
      <c r="Y10" s="548">
        <v>1.3265016298586476</v>
      </c>
      <c r="Z10" s="132">
        <v>9.8202722257435955</v>
      </c>
      <c r="AA10" s="133">
        <v>0.6907217606786914</v>
      </c>
      <c r="AB10" s="132">
        <v>23.644862539856923</v>
      </c>
      <c r="AC10" s="134">
        <v>0.93870727224338735</v>
      </c>
      <c r="AD10" s="135">
        <v>9.8265799999999999</v>
      </c>
      <c r="AE10" s="136">
        <v>0.69279999999999997</v>
      </c>
      <c r="AF10" s="137">
        <v>23.606159999999999</v>
      </c>
      <c r="AG10" s="138">
        <v>1.4182399999999999</v>
      </c>
    </row>
    <row r="11" spans="1:33" ht="27.75" customHeight="1" x14ac:dyDescent="0.35">
      <c r="A11" s="332"/>
    </row>
    <row r="12" spans="1:33" ht="27.75" customHeight="1" x14ac:dyDescent="0.35">
      <c r="A12" s="332"/>
    </row>
    <row r="13" spans="1:33" ht="30" customHeight="1" x14ac:dyDescent="0.35">
      <c r="A13" s="932" t="s">
        <v>343</v>
      </c>
      <c r="B13" s="891" t="s">
        <v>236</v>
      </c>
      <c r="C13" s="890"/>
      <c r="D13" s="889" t="s">
        <v>272</v>
      </c>
      <c r="E13" s="889"/>
      <c r="F13" s="891" t="s">
        <v>273</v>
      </c>
      <c r="G13" s="890"/>
      <c r="H13" s="889" t="s">
        <v>237</v>
      </c>
      <c r="I13" s="889"/>
      <c r="J13" s="891" t="s">
        <v>274</v>
      </c>
      <c r="K13" s="890"/>
      <c r="L13" s="889" t="s">
        <v>275</v>
      </c>
      <c r="M13" s="889"/>
      <c r="N13" s="935" t="s">
        <v>238</v>
      </c>
      <c r="O13" s="936"/>
      <c r="P13" s="889" t="s">
        <v>239</v>
      </c>
      <c r="Q13" s="892"/>
    </row>
    <row r="14" spans="1:33" s="367" customFormat="1" ht="38.25" customHeight="1" x14ac:dyDescent="0.35">
      <c r="A14" s="933"/>
      <c r="B14" s="748" t="s">
        <v>292</v>
      </c>
      <c r="C14" s="767"/>
      <c r="D14" s="748" t="s">
        <v>292</v>
      </c>
      <c r="E14" s="767"/>
      <c r="F14" s="748" t="s">
        <v>292</v>
      </c>
      <c r="G14" s="767"/>
      <c r="H14" s="748" t="s">
        <v>292</v>
      </c>
      <c r="I14" s="767"/>
      <c r="J14" s="748" t="s">
        <v>292</v>
      </c>
      <c r="K14" s="767"/>
      <c r="L14" s="748" t="s">
        <v>292</v>
      </c>
      <c r="M14" s="767"/>
      <c r="N14" s="748" t="s">
        <v>292</v>
      </c>
      <c r="O14" s="767"/>
      <c r="P14" s="748" t="s">
        <v>292</v>
      </c>
      <c r="Q14" s="767"/>
    </row>
    <row r="15" spans="1:33" ht="30" customHeight="1" x14ac:dyDescent="0.35">
      <c r="A15" s="934"/>
      <c r="B15" s="238" t="s">
        <v>234</v>
      </c>
      <c r="C15" s="528" t="s">
        <v>114</v>
      </c>
      <c r="D15" s="529" t="s">
        <v>234</v>
      </c>
      <c r="E15" s="529" t="s">
        <v>114</v>
      </c>
      <c r="F15" s="238" t="s">
        <v>234</v>
      </c>
      <c r="G15" s="528" t="s">
        <v>114</v>
      </c>
      <c r="H15" s="529" t="s">
        <v>234</v>
      </c>
      <c r="I15" s="529" t="s">
        <v>114</v>
      </c>
      <c r="J15" s="238" t="s">
        <v>234</v>
      </c>
      <c r="K15" s="528" t="s">
        <v>114</v>
      </c>
      <c r="L15" s="529" t="s">
        <v>234</v>
      </c>
      <c r="M15" s="529" t="s">
        <v>114</v>
      </c>
      <c r="N15" s="238" t="s">
        <v>234</v>
      </c>
      <c r="O15" s="528" t="s">
        <v>114</v>
      </c>
      <c r="P15" s="529" t="s">
        <v>234</v>
      </c>
      <c r="Q15" s="564" t="s">
        <v>114</v>
      </c>
    </row>
    <row r="16" spans="1:33" s="123" customFormat="1" ht="30" customHeight="1" x14ac:dyDescent="0.35">
      <c r="A16" s="563" t="s">
        <v>335</v>
      </c>
      <c r="B16" s="565">
        <v>52.072861392864787</v>
      </c>
      <c r="C16" s="566">
        <v>2.2694746413665996</v>
      </c>
      <c r="D16" s="536">
        <v>52.848453676097016</v>
      </c>
      <c r="E16" s="537">
        <v>1.8524527532554238</v>
      </c>
      <c r="F16" s="565">
        <v>47.381532351065147</v>
      </c>
      <c r="G16" s="566">
        <v>1.1081794348755558</v>
      </c>
      <c r="H16" s="536">
        <v>46.898398707686248</v>
      </c>
      <c r="I16" s="537">
        <v>1.3836658628798375</v>
      </c>
      <c r="J16" s="567">
        <v>46.111583357854087</v>
      </c>
      <c r="K16" s="557">
        <v>1.4305986694750716</v>
      </c>
      <c r="L16" s="532">
        <v>43.487641790393788</v>
      </c>
      <c r="M16" s="538">
        <v>1.3588899777350207</v>
      </c>
      <c r="N16" s="568">
        <v>42.781758402081493</v>
      </c>
      <c r="O16" s="569">
        <v>1.0809387540293891</v>
      </c>
      <c r="P16" s="532">
        <v>40.95655</v>
      </c>
      <c r="Q16" s="570">
        <v>1.17188</v>
      </c>
    </row>
    <row r="17" spans="1:17" s="123" customFormat="1" ht="30" customHeight="1" x14ac:dyDescent="0.35">
      <c r="A17" s="563" t="s">
        <v>337</v>
      </c>
      <c r="B17" s="565">
        <v>65.039240184496151</v>
      </c>
      <c r="C17" s="566">
        <v>1.8748966960654376</v>
      </c>
      <c r="D17" s="536">
        <v>65.242190193792197</v>
      </c>
      <c r="E17" s="537">
        <v>1.665436730010226</v>
      </c>
      <c r="F17" s="565">
        <v>62.463449611521369</v>
      </c>
      <c r="G17" s="566">
        <v>1.567719511370445</v>
      </c>
      <c r="H17" s="536">
        <v>61.325572117471097</v>
      </c>
      <c r="I17" s="537">
        <v>1.2552430940218531</v>
      </c>
      <c r="J17" s="567">
        <v>60.179613654097224</v>
      </c>
      <c r="K17" s="557">
        <v>1.2847356176211693</v>
      </c>
      <c r="L17" s="532">
        <v>55.561440143757331</v>
      </c>
      <c r="M17" s="538">
        <v>1.2118923659973577</v>
      </c>
      <c r="N17" s="567">
        <v>54.817983405656172</v>
      </c>
      <c r="O17" s="557">
        <v>1.1258853687958661</v>
      </c>
      <c r="P17" s="532">
        <v>51.419840000000001</v>
      </c>
      <c r="Q17" s="570">
        <v>1.0988199999999999</v>
      </c>
    </row>
    <row r="18" spans="1:17" s="123" customFormat="1" ht="30" customHeight="1" x14ac:dyDescent="0.35">
      <c r="A18" s="563" t="s">
        <v>339</v>
      </c>
      <c r="B18" s="565">
        <v>73.551456303439437</v>
      </c>
      <c r="C18" s="566">
        <v>1.828406655047885</v>
      </c>
      <c r="D18" s="536">
        <v>76.515016951046476</v>
      </c>
      <c r="E18" s="537">
        <v>1.4442455598906032</v>
      </c>
      <c r="F18" s="565">
        <v>68.849622386877243</v>
      </c>
      <c r="G18" s="566">
        <v>1.2014342008704904</v>
      </c>
      <c r="H18" s="536">
        <v>72.34518311441721</v>
      </c>
      <c r="I18" s="537">
        <v>1.0760895218451414</v>
      </c>
      <c r="J18" s="567">
        <v>72.206915510440439</v>
      </c>
      <c r="K18" s="557">
        <v>1.0359912935612789</v>
      </c>
      <c r="L18" s="532">
        <v>67.846964100551702</v>
      </c>
      <c r="M18" s="538">
        <v>1.115497147857337</v>
      </c>
      <c r="N18" s="567">
        <v>65.616782633361865</v>
      </c>
      <c r="O18" s="557">
        <v>1.2952658805356065</v>
      </c>
      <c r="P18" s="532">
        <v>65.041820000000001</v>
      </c>
      <c r="Q18" s="570">
        <v>1.22367</v>
      </c>
    </row>
    <row r="19" spans="1:17" s="123" customFormat="1" ht="30" customHeight="1" x14ac:dyDescent="0.35">
      <c r="A19" s="571" t="s">
        <v>341</v>
      </c>
      <c r="B19" s="572">
        <v>88.657308986007479</v>
      </c>
      <c r="C19" s="573">
        <v>1.3392736754553605</v>
      </c>
      <c r="D19" s="574">
        <v>86.815949103278768</v>
      </c>
      <c r="E19" s="575">
        <v>1.0632358317006509</v>
      </c>
      <c r="F19" s="572">
        <v>82.687872697218964</v>
      </c>
      <c r="G19" s="573">
        <v>1.0029254216338737</v>
      </c>
      <c r="H19" s="574">
        <v>84.123875196067488</v>
      </c>
      <c r="I19" s="576">
        <v>0.92567881226803805</v>
      </c>
      <c r="J19" s="577">
        <v>82.149712577027387</v>
      </c>
      <c r="K19" s="576">
        <v>0.90171000674740409</v>
      </c>
      <c r="L19" s="578">
        <v>79.076830687752135</v>
      </c>
      <c r="M19" s="579">
        <v>1.0497430643197927</v>
      </c>
      <c r="N19" s="577">
        <v>76.216832739130126</v>
      </c>
      <c r="O19" s="576">
        <v>0.96167033109317435</v>
      </c>
      <c r="P19" s="578">
        <v>75.471670000000003</v>
      </c>
      <c r="Q19" s="580">
        <v>1.0986100000000001</v>
      </c>
    </row>
  </sheetData>
  <mergeCells count="42">
    <mergeCell ref="J14:K14"/>
    <mergeCell ref="L14:M14"/>
    <mergeCell ref="N14:O14"/>
    <mergeCell ref="J13:K13"/>
    <mergeCell ref="Z5:AA5"/>
    <mergeCell ref="AB5:AC5"/>
    <mergeCell ref="AD5:AE5"/>
    <mergeCell ref="A13:A15"/>
    <mergeCell ref="B13:C13"/>
    <mergeCell ref="D13:E13"/>
    <mergeCell ref="F13:G13"/>
    <mergeCell ref="H13:I13"/>
    <mergeCell ref="P14:Q14"/>
    <mergeCell ref="L13:M13"/>
    <mergeCell ref="N13:O13"/>
    <mergeCell ref="P13:Q13"/>
    <mergeCell ref="B14:C14"/>
    <mergeCell ref="D14:E14"/>
    <mergeCell ref="F14:G14"/>
    <mergeCell ref="H14:I14"/>
    <mergeCell ref="A4:A6"/>
    <mergeCell ref="AF5:AG5"/>
    <mergeCell ref="V4:Y4"/>
    <mergeCell ref="Z4:AC4"/>
    <mergeCell ref="AD4:AG4"/>
    <mergeCell ref="B5:C5"/>
    <mergeCell ref="D5:E5"/>
    <mergeCell ref="F5:G5"/>
    <mergeCell ref="H5:I5"/>
    <mergeCell ref="J5:K5"/>
    <mergeCell ref="L5:M5"/>
    <mergeCell ref="N5:O5"/>
    <mergeCell ref="R4:U4"/>
    <mergeCell ref="R5:S5"/>
    <mergeCell ref="T5:U5"/>
    <mergeCell ref="V5:W5"/>
    <mergeCell ref="X5:Y5"/>
    <mergeCell ref="B4:E4"/>
    <mergeCell ref="F4:I4"/>
    <mergeCell ref="J4:M4"/>
    <mergeCell ref="N4:Q4"/>
    <mergeCell ref="P5:Q5"/>
  </mergeCells>
  <hyperlinks>
    <hyperlink ref="A2" location="TOC!A1" display="Return to TOC" xr:uid="{407C6B7C-0FC0-4C86-B7D0-9B5CE674872D}"/>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6D2A0-4A96-4F3C-A92C-860878A71CF5}">
  <dimension ref="A1:M7"/>
  <sheetViews>
    <sheetView workbookViewId="0">
      <selection activeCell="C15" sqref="C15"/>
    </sheetView>
  </sheetViews>
  <sheetFormatPr defaultRowHeight="14.5" x14ac:dyDescent="0.35"/>
  <cols>
    <col min="1" max="1" width="21" customWidth="1"/>
    <col min="2" max="13" width="14.26953125" customWidth="1"/>
  </cols>
  <sheetData>
    <row r="1" spans="1:13" x14ac:dyDescent="0.35">
      <c r="A1" s="42" t="s">
        <v>79</v>
      </c>
      <c r="B1" s="42" t="s">
        <v>80</v>
      </c>
    </row>
    <row r="2" spans="1:13" x14ac:dyDescent="0.35">
      <c r="A2" s="59" t="s">
        <v>111</v>
      </c>
    </row>
    <row r="4" spans="1:13" ht="33" customHeight="1" x14ac:dyDescent="0.35">
      <c r="A4" s="943" t="s">
        <v>344</v>
      </c>
      <c r="B4" s="945" t="s">
        <v>113</v>
      </c>
      <c r="C4" s="895" t="s">
        <v>114</v>
      </c>
      <c r="D4" s="895" t="s">
        <v>115</v>
      </c>
      <c r="E4" s="947" t="s">
        <v>116</v>
      </c>
      <c r="F4" s="948" t="s">
        <v>117</v>
      </c>
      <c r="G4" s="941"/>
      <c r="H4" s="940" t="s">
        <v>118</v>
      </c>
      <c r="I4" s="941"/>
      <c r="J4" s="940" t="s">
        <v>119</v>
      </c>
      <c r="K4" s="941"/>
      <c r="L4" s="940" t="s">
        <v>120</v>
      </c>
      <c r="M4" s="942"/>
    </row>
    <row r="5" spans="1:13" ht="33" customHeight="1" x14ac:dyDescent="0.35">
      <c r="A5" s="944"/>
      <c r="B5" s="946"/>
      <c r="C5" s="896"/>
      <c r="D5" s="896"/>
      <c r="E5" s="898"/>
      <c r="F5" s="491" t="s">
        <v>121</v>
      </c>
      <c r="G5" s="491" t="s">
        <v>114</v>
      </c>
      <c r="H5" s="491" t="s">
        <v>121</v>
      </c>
      <c r="I5" s="491" t="s">
        <v>114</v>
      </c>
      <c r="J5" s="491" t="s">
        <v>121</v>
      </c>
      <c r="K5" s="491" t="s">
        <v>114</v>
      </c>
      <c r="L5" s="494" t="s">
        <v>121</v>
      </c>
      <c r="M5" s="495" t="s">
        <v>114</v>
      </c>
    </row>
    <row r="6" spans="1:13" ht="26.25" customHeight="1" x14ac:dyDescent="0.35">
      <c r="A6" s="404" t="s">
        <v>345</v>
      </c>
      <c r="B6" s="581">
        <v>420.42</v>
      </c>
      <c r="C6" s="582">
        <v>5.7700240000000003</v>
      </c>
      <c r="D6" s="583" t="s">
        <v>346</v>
      </c>
      <c r="E6" s="584">
        <f>L6-F6</f>
        <v>276.92399999999998</v>
      </c>
      <c r="F6" s="584">
        <v>286.56799999999998</v>
      </c>
      <c r="G6" s="582">
        <v>9.4674440000000004</v>
      </c>
      <c r="H6" s="584">
        <v>344.91399999999999</v>
      </c>
      <c r="I6" s="582">
        <v>7.9657309999999999</v>
      </c>
      <c r="J6" s="584">
        <v>494.96</v>
      </c>
      <c r="K6" s="582">
        <v>8.2931419999999996</v>
      </c>
      <c r="L6" s="585">
        <v>563.49199999999996</v>
      </c>
      <c r="M6" s="586">
        <v>9.4128340000000001</v>
      </c>
    </row>
    <row r="7" spans="1:13" ht="26.25" customHeight="1" x14ac:dyDescent="0.35">
      <c r="A7" s="405" t="s">
        <v>347</v>
      </c>
      <c r="B7" s="587">
        <v>503.60199999999998</v>
      </c>
      <c r="C7" s="588">
        <v>2.1144050000000001</v>
      </c>
      <c r="D7" s="589" t="s">
        <v>348</v>
      </c>
      <c r="E7" s="590">
        <f>L7-F7</f>
        <v>284.25499999999994</v>
      </c>
      <c r="F7" s="590">
        <v>357.70400000000001</v>
      </c>
      <c r="G7" s="588">
        <v>2.9592800000000001</v>
      </c>
      <c r="H7" s="590">
        <v>429.36599999999999</v>
      </c>
      <c r="I7" s="588">
        <v>2.3219210000000001</v>
      </c>
      <c r="J7" s="590">
        <v>580.53800000000001</v>
      </c>
      <c r="K7" s="588">
        <v>2.9270019999999999</v>
      </c>
      <c r="L7" s="591">
        <v>641.95899999999995</v>
      </c>
      <c r="M7" s="592">
        <v>3.207436</v>
      </c>
    </row>
  </sheetData>
  <mergeCells count="9">
    <mergeCell ref="H4:I4"/>
    <mergeCell ref="J4:K4"/>
    <mergeCell ref="L4:M4"/>
    <mergeCell ref="A4:A5"/>
    <mergeCell ref="B4:B5"/>
    <mergeCell ref="C4:C5"/>
    <mergeCell ref="D4:D5"/>
    <mergeCell ref="E4:E5"/>
    <mergeCell ref="F4:G4"/>
  </mergeCells>
  <hyperlinks>
    <hyperlink ref="A2" location="TOC!A1" display="Return to TOC" xr:uid="{278C5E06-AE38-45FD-B122-EC1D896819A3}"/>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08B07-E583-4709-BDD3-E75A3D3CE61D}">
  <dimension ref="A1:U9"/>
  <sheetViews>
    <sheetView workbookViewId="0">
      <selection activeCell="A9" sqref="A9"/>
    </sheetView>
  </sheetViews>
  <sheetFormatPr defaultRowHeight="14.5" x14ac:dyDescent="0.35"/>
  <cols>
    <col min="1" max="1" width="18.81640625" customWidth="1"/>
    <col min="2" max="21" width="9.7265625" customWidth="1"/>
  </cols>
  <sheetData>
    <row r="1" spans="1:21" x14ac:dyDescent="0.35">
      <c r="A1" s="42" t="s">
        <v>81</v>
      </c>
      <c r="B1" s="42" t="s">
        <v>82</v>
      </c>
    </row>
    <row r="2" spans="1:21" x14ac:dyDescent="0.35">
      <c r="A2" s="59" t="s">
        <v>111</v>
      </c>
    </row>
    <row r="4" spans="1:21" ht="39.75" customHeight="1" x14ac:dyDescent="0.35">
      <c r="A4" s="949" t="s">
        <v>344</v>
      </c>
      <c r="B4" s="951" t="s">
        <v>225</v>
      </c>
      <c r="C4" s="952"/>
      <c r="D4" s="864" t="s">
        <v>226</v>
      </c>
      <c r="E4" s="864"/>
      <c r="F4" s="863" t="s">
        <v>227</v>
      </c>
      <c r="G4" s="865"/>
      <c r="H4" s="864" t="s">
        <v>228</v>
      </c>
      <c r="I4" s="864"/>
      <c r="J4" s="863" t="s">
        <v>229</v>
      </c>
      <c r="K4" s="865"/>
      <c r="L4" s="864" t="s">
        <v>230</v>
      </c>
      <c r="M4" s="864"/>
      <c r="N4" s="863" t="s">
        <v>231</v>
      </c>
      <c r="O4" s="865"/>
      <c r="P4" s="864" t="s">
        <v>232</v>
      </c>
      <c r="Q4" s="864"/>
      <c r="R4" s="863" t="s">
        <v>233</v>
      </c>
      <c r="S4" s="873"/>
      <c r="T4" s="953" t="s">
        <v>292</v>
      </c>
      <c r="U4" s="954"/>
    </row>
    <row r="5" spans="1:21" ht="30.75" customHeight="1" x14ac:dyDescent="0.35">
      <c r="A5" s="950"/>
      <c r="B5" s="709" t="s">
        <v>234</v>
      </c>
      <c r="C5" s="710" t="s">
        <v>114</v>
      </c>
      <c r="D5" s="712" t="s">
        <v>234</v>
      </c>
      <c r="E5" s="712" t="s">
        <v>114</v>
      </c>
      <c r="F5" s="709" t="s">
        <v>234</v>
      </c>
      <c r="G5" s="710" t="s">
        <v>114</v>
      </c>
      <c r="H5" s="712" t="s">
        <v>234</v>
      </c>
      <c r="I5" s="712" t="s">
        <v>114</v>
      </c>
      <c r="J5" s="709" t="s">
        <v>234</v>
      </c>
      <c r="K5" s="710" t="s">
        <v>114</v>
      </c>
      <c r="L5" s="712" t="s">
        <v>234</v>
      </c>
      <c r="M5" s="712" t="s">
        <v>114</v>
      </c>
      <c r="N5" s="709" t="s">
        <v>234</v>
      </c>
      <c r="O5" s="710" t="s">
        <v>114</v>
      </c>
      <c r="P5" s="712" t="s">
        <v>234</v>
      </c>
      <c r="Q5" s="712" t="s">
        <v>114</v>
      </c>
      <c r="R5" s="709" t="s">
        <v>234</v>
      </c>
      <c r="S5" s="728" t="s">
        <v>114</v>
      </c>
      <c r="T5" s="712" t="s">
        <v>234</v>
      </c>
      <c r="U5" s="729" t="s">
        <v>114</v>
      </c>
    </row>
    <row r="6" spans="1:21" ht="30.75" customHeight="1" x14ac:dyDescent="0.35">
      <c r="A6" s="726" t="s">
        <v>345</v>
      </c>
      <c r="B6" s="297">
        <v>1.248</v>
      </c>
      <c r="C6" s="298">
        <v>0.78495999999999999</v>
      </c>
      <c r="D6" s="299">
        <v>5.1760000000000002</v>
      </c>
      <c r="E6" s="300">
        <v>1.13646</v>
      </c>
      <c r="F6" s="593">
        <v>15.333</v>
      </c>
      <c r="G6" s="594">
        <v>2.0308039999999998</v>
      </c>
      <c r="H6" s="519">
        <v>25.091000000000001</v>
      </c>
      <c r="I6" s="516">
        <v>2.5456349999999999</v>
      </c>
      <c r="J6" s="595">
        <v>23.946000000000002</v>
      </c>
      <c r="K6" s="594">
        <v>2.211163</v>
      </c>
      <c r="L6" s="515">
        <v>17.100999999999999</v>
      </c>
      <c r="M6" s="516">
        <v>1.7990090000000001</v>
      </c>
      <c r="N6" s="595">
        <v>9.1300000000000008</v>
      </c>
      <c r="O6" s="594">
        <v>1.6925619999999999</v>
      </c>
      <c r="P6" s="299">
        <v>2.62</v>
      </c>
      <c r="Q6" s="300">
        <v>0.75153599999999998</v>
      </c>
      <c r="R6" s="297">
        <v>0.35399999999999998</v>
      </c>
      <c r="S6" s="301">
        <v>0.37181599999999998</v>
      </c>
      <c r="T6" s="515">
        <v>29.206</v>
      </c>
      <c r="U6" s="596">
        <v>2.3722490000000001</v>
      </c>
    </row>
    <row r="7" spans="1:21" ht="30.75" customHeight="1" x14ac:dyDescent="0.35">
      <c r="A7" s="727" t="s">
        <v>347</v>
      </c>
      <c r="B7" s="302">
        <v>0.221</v>
      </c>
      <c r="C7" s="303">
        <v>5.7225999999999999E-2</v>
      </c>
      <c r="D7" s="526">
        <v>1.302</v>
      </c>
      <c r="E7" s="525">
        <v>0.166714</v>
      </c>
      <c r="F7" s="523">
        <v>5.4279999999999999</v>
      </c>
      <c r="G7" s="290">
        <v>0.35707699999999998</v>
      </c>
      <c r="H7" s="524">
        <v>12.523999999999999</v>
      </c>
      <c r="I7" s="525">
        <v>0.46331800000000001</v>
      </c>
      <c r="J7" s="289">
        <v>21.027000000000001</v>
      </c>
      <c r="K7" s="290">
        <v>0.55333200000000005</v>
      </c>
      <c r="L7" s="526">
        <v>25.413</v>
      </c>
      <c r="M7" s="525">
        <v>0.70588200000000001</v>
      </c>
      <c r="N7" s="289">
        <v>20.907</v>
      </c>
      <c r="O7" s="290">
        <v>0.52607000000000004</v>
      </c>
      <c r="P7" s="597">
        <v>10.032999999999999</v>
      </c>
      <c r="Q7" s="598">
        <v>0.47212100000000001</v>
      </c>
      <c r="R7" s="599">
        <v>3.145</v>
      </c>
      <c r="S7" s="600">
        <v>0.33317799999999997</v>
      </c>
      <c r="T7" s="526">
        <v>59.497</v>
      </c>
      <c r="U7" s="601">
        <v>0.75905299999999998</v>
      </c>
    </row>
    <row r="9" spans="1:21" x14ac:dyDescent="0.35">
      <c r="A9" s="106" t="s">
        <v>399</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145C7A09-F8EE-4176-A8BD-4AFAE83543DE}"/>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58A88-58DE-4088-8C41-76562A95ED80}">
  <dimension ref="A1:Q9"/>
  <sheetViews>
    <sheetView workbookViewId="0">
      <selection activeCell="A9" sqref="A9:M9"/>
    </sheetView>
  </sheetViews>
  <sheetFormatPr defaultRowHeight="14.5" x14ac:dyDescent="0.35"/>
  <cols>
    <col min="1" max="1" width="14.81640625" customWidth="1"/>
    <col min="2" max="17" width="13" customWidth="1"/>
  </cols>
  <sheetData>
    <row r="1" spans="1:17" x14ac:dyDescent="0.35">
      <c r="A1" s="42" t="s">
        <v>83</v>
      </c>
      <c r="B1" s="42" t="s">
        <v>84</v>
      </c>
    </row>
    <row r="2" spans="1:17" x14ac:dyDescent="0.35">
      <c r="A2" s="59" t="s">
        <v>111</v>
      </c>
    </row>
    <row r="4" spans="1:17" s="139" customFormat="1" ht="35.25" customHeight="1" x14ac:dyDescent="0.35">
      <c r="A4" s="958" t="s">
        <v>344</v>
      </c>
      <c r="B4" s="960" t="s">
        <v>236</v>
      </c>
      <c r="C4" s="957"/>
      <c r="D4" s="955" t="s">
        <v>272</v>
      </c>
      <c r="E4" s="955"/>
      <c r="F4" s="956" t="s">
        <v>273</v>
      </c>
      <c r="G4" s="957"/>
      <c r="H4" s="955" t="s">
        <v>237</v>
      </c>
      <c r="I4" s="955"/>
      <c r="J4" s="956" t="s">
        <v>274</v>
      </c>
      <c r="K4" s="957"/>
      <c r="L4" s="955" t="s">
        <v>275</v>
      </c>
      <c r="M4" s="955"/>
      <c r="N4" s="956" t="s">
        <v>238</v>
      </c>
      <c r="O4" s="957"/>
      <c r="P4" s="955" t="s">
        <v>239</v>
      </c>
      <c r="Q4" s="900"/>
    </row>
    <row r="5" spans="1:17" s="139" customFormat="1" ht="35.25" customHeight="1" x14ac:dyDescent="0.35">
      <c r="A5" s="959"/>
      <c r="B5" s="451" t="s">
        <v>113</v>
      </c>
      <c r="C5" s="528" t="s">
        <v>114</v>
      </c>
      <c r="D5" s="451" t="s">
        <v>113</v>
      </c>
      <c r="E5" s="529" t="s">
        <v>114</v>
      </c>
      <c r="F5" s="451" t="s">
        <v>113</v>
      </c>
      <c r="G5" s="528" t="s">
        <v>114</v>
      </c>
      <c r="H5" s="451" t="s">
        <v>113</v>
      </c>
      <c r="I5" s="529" t="s">
        <v>114</v>
      </c>
      <c r="J5" s="451" t="s">
        <v>113</v>
      </c>
      <c r="K5" s="528" t="s">
        <v>114</v>
      </c>
      <c r="L5" s="451" t="s">
        <v>113</v>
      </c>
      <c r="M5" s="529" t="s">
        <v>114</v>
      </c>
      <c r="N5" s="451" t="s">
        <v>113</v>
      </c>
      <c r="O5" s="528" t="s">
        <v>114</v>
      </c>
      <c r="P5" s="451" t="s">
        <v>113</v>
      </c>
      <c r="Q5" s="564" t="s">
        <v>114</v>
      </c>
    </row>
    <row r="6" spans="1:17" s="139" customFormat="1" ht="35.25" customHeight="1" x14ac:dyDescent="0.35">
      <c r="A6" s="563" t="s">
        <v>345</v>
      </c>
      <c r="B6" s="568">
        <v>448.12133522357908</v>
      </c>
      <c r="C6" s="569">
        <v>5.8447624323127938</v>
      </c>
      <c r="D6" s="602">
        <v>443.91740598411297</v>
      </c>
      <c r="E6" s="603">
        <v>8.6200757058737381</v>
      </c>
      <c r="F6" s="604">
        <v>433.94222169619491</v>
      </c>
      <c r="G6" s="605">
        <v>6.9417575366864206</v>
      </c>
      <c r="H6" s="606">
        <v>435.62347959281317</v>
      </c>
      <c r="I6" s="607">
        <v>6.2616339561025907</v>
      </c>
      <c r="J6" s="568">
        <v>427.82538006625083</v>
      </c>
      <c r="K6" s="569">
        <v>4.3973455553005447</v>
      </c>
      <c r="L6" s="606">
        <v>434.76308931787889</v>
      </c>
      <c r="M6" s="607">
        <v>3.5718819699666327</v>
      </c>
      <c r="N6" s="568">
        <v>430.91750782059245</v>
      </c>
      <c r="O6" s="569">
        <v>5.6485352871346288</v>
      </c>
      <c r="P6" s="606">
        <v>420.42</v>
      </c>
      <c r="Q6" s="608">
        <v>5.7700240000000003</v>
      </c>
    </row>
    <row r="7" spans="1:17" s="139" customFormat="1" ht="35.25" customHeight="1" x14ac:dyDescent="0.35">
      <c r="A7" s="609" t="s">
        <v>349</v>
      </c>
      <c r="B7" s="577">
        <v>530.80367662037202</v>
      </c>
      <c r="C7" s="576">
        <v>3.4043972698063545</v>
      </c>
      <c r="D7" s="578">
        <v>527.26410466404354</v>
      </c>
      <c r="E7" s="610">
        <v>2.0380161305334856</v>
      </c>
      <c r="F7" s="572">
        <v>515.27893099436665</v>
      </c>
      <c r="G7" s="573">
        <v>2.0766596439662979</v>
      </c>
      <c r="H7" s="574">
        <v>517.52182177417228</v>
      </c>
      <c r="I7" s="575">
        <v>2.2385328945882677</v>
      </c>
      <c r="J7" s="577">
        <v>514.83471491703676</v>
      </c>
      <c r="K7" s="576">
        <v>1.5636460771487688</v>
      </c>
      <c r="L7" s="574">
        <v>505.8567941620754</v>
      </c>
      <c r="M7" s="575">
        <v>1.7017916864922662</v>
      </c>
      <c r="N7" s="577">
        <v>507.286317923914</v>
      </c>
      <c r="O7" s="576">
        <v>1.7600448933268369</v>
      </c>
      <c r="P7" s="574">
        <v>503.60199999999998</v>
      </c>
      <c r="Q7" s="611">
        <v>2.1144050000000001</v>
      </c>
    </row>
    <row r="9" spans="1:17" x14ac:dyDescent="0.35">
      <c r="A9" s="1031" t="s">
        <v>400</v>
      </c>
      <c r="B9" s="1031"/>
      <c r="C9" s="1031"/>
      <c r="D9" s="1031"/>
      <c r="E9" s="1031"/>
      <c r="F9" s="1031"/>
      <c r="G9" s="1031"/>
      <c r="H9" s="1031"/>
      <c r="I9" s="1031"/>
      <c r="J9" s="1031"/>
      <c r="K9" s="1031"/>
      <c r="L9" s="1031"/>
      <c r="M9" s="1031"/>
    </row>
  </sheetData>
  <mergeCells count="10">
    <mergeCell ref="A9:M9"/>
    <mergeCell ref="L4:M4"/>
    <mergeCell ref="N4:O4"/>
    <mergeCell ref="P4:Q4"/>
    <mergeCell ref="A4:A5"/>
    <mergeCell ref="B4:C4"/>
    <mergeCell ref="D4:E4"/>
    <mergeCell ref="F4:G4"/>
    <mergeCell ref="H4:I4"/>
    <mergeCell ref="J4:K4"/>
  </mergeCells>
  <hyperlinks>
    <hyperlink ref="A2" location="TOC!A1" display="Return to TOC" xr:uid="{C06F2365-C2B5-424F-B5F0-F7ABCF38DF78}"/>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5024-D7BE-4762-B48B-EF0634D9A25E}">
  <dimension ref="A1:AG17"/>
  <sheetViews>
    <sheetView workbookViewId="0">
      <selection activeCell="A9" sqref="A9"/>
    </sheetView>
  </sheetViews>
  <sheetFormatPr defaultRowHeight="14.5" x14ac:dyDescent="0.35"/>
  <cols>
    <col min="1" max="1" width="15" customWidth="1"/>
    <col min="2" max="33" width="9.1796875" customWidth="1"/>
  </cols>
  <sheetData>
    <row r="1" spans="1:33" x14ac:dyDescent="0.35">
      <c r="A1" s="42" t="s">
        <v>85</v>
      </c>
      <c r="B1" s="42" t="s">
        <v>86</v>
      </c>
    </row>
    <row r="2" spans="1:33" x14ac:dyDescent="0.35">
      <c r="A2" s="730" t="s">
        <v>111</v>
      </c>
    </row>
    <row r="4" spans="1:33" s="139" customFormat="1" ht="31.5" customHeight="1" x14ac:dyDescent="0.35">
      <c r="A4" s="970" t="s">
        <v>344</v>
      </c>
      <c r="B4" s="961" t="s">
        <v>236</v>
      </c>
      <c r="C4" s="962"/>
      <c r="D4" s="963"/>
      <c r="E4" s="964"/>
      <c r="F4" s="965" t="s">
        <v>272</v>
      </c>
      <c r="G4" s="962"/>
      <c r="H4" s="963"/>
      <c r="I4" s="964"/>
      <c r="J4" s="965" t="s">
        <v>273</v>
      </c>
      <c r="K4" s="962"/>
      <c r="L4" s="963"/>
      <c r="M4" s="964"/>
      <c r="N4" s="965" t="s">
        <v>237</v>
      </c>
      <c r="O4" s="962"/>
      <c r="P4" s="963"/>
      <c r="Q4" s="964"/>
      <c r="R4" s="965" t="s">
        <v>274</v>
      </c>
      <c r="S4" s="962"/>
      <c r="T4" s="963"/>
      <c r="U4" s="964"/>
      <c r="V4" s="965" t="s">
        <v>275</v>
      </c>
      <c r="W4" s="962"/>
      <c r="X4" s="963"/>
      <c r="Y4" s="964"/>
      <c r="Z4" s="965" t="s">
        <v>238</v>
      </c>
      <c r="AA4" s="962"/>
      <c r="AB4" s="963"/>
      <c r="AC4" s="964"/>
      <c r="AD4" s="962" t="s">
        <v>239</v>
      </c>
      <c r="AE4" s="962"/>
      <c r="AF4" s="963"/>
      <c r="AG4" s="968"/>
    </row>
    <row r="5" spans="1:33" s="139" customFormat="1" ht="31.5" customHeight="1" x14ac:dyDescent="0.35">
      <c r="A5" s="971"/>
      <c r="B5" s="961" t="s">
        <v>267</v>
      </c>
      <c r="C5" s="969"/>
      <c r="D5" s="966" t="s">
        <v>268</v>
      </c>
      <c r="E5" s="966"/>
      <c r="F5" s="961" t="s">
        <v>267</v>
      </c>
      <c r="G5" s="969"/>
      <c r="H5" s="966" t="s">
        <v>268</v>
      </c>
      <c r="I5" s="966"/>
      <c r="J5" s="961" t="s">
        <v>267</v>
      </c>
      <c r="K5" s="969"/>
      <c r="L5" s="966" t="s">
        <v>268</v>
      </c>
      <c r="M5" s="966"/>
      <c r="N5" s="961" t="s">
        <v>267</v>
      </c>
      <c r="O5" s="969"/>
      <c r="P5" s="966" t="s">
        <v>268</v>
      </c>
      <c r="Q5" s="966"/>
      <c r="R5" s="961" t="s">
        <v>267</v>
      </c>
      <c r="S5" s="969"/>
      <c r="T5" s="966" t="s">
        <v>268</v>
      </c>
      <c r="U5" s="966"/>
      <c r="V5" s="961" t="s">
        <v>267</v>
      </c>
      <c r="W5" s="969"/>
      <c r="X5" s="966" t="s">
        <v>268</v>
      </c>
      <c r="Y5" s="966"/>
      <c r="Z5" s="961" t="s">
        <v>267</v>
      </c>
      <c r="AA5" s="969"/>
      <c r="AB5" s="966" t="s">
        <v>268</v>
      </c>
      <c r="AC5" s="966"/>
      <c r="AD5" s="961" t="s">
        <v>267</v>
      </c>
      <c r="AE5" s="969"/>
      <c r="AF5" s="966" t="s">
        <v>268</v>
      </c>
      <c r="AG5" s="967"/>
    </row>
    <row r="6" spans="1:33" s="139" customFormat="1" ht="31.5" customHeight="1" x14ac:dyDescent="0.35">
      <c r="A6" s="972"/>
      <c r="B6" s="612" t="s">
        <v>234</v>
      </c>
      <c r="C6" s="613" t="s">
        <v>114</v>
      </c>
      <c r="D6" s="614" t="s">
        <v>234</v>
      </c>
      <c r="E6" s="614" t="s">
        <v>114</v>
      </c>
      <c r="F6" s="612" t="s">
        <v>234</v>
      </c>
      <c r="G6" s="613" t="s">
        <v>114</v>
      </c>
      <c r="H6" s="614" t="s">
        <v>234</v>
      </c>
      <c r="I6" s="614" t="s">
        <v>114</v>
      </c>
      <c r="J6" s="612" t="s">
        <v>234</v>
      </c>
      <c r="K6" s="613" t="s">
        <v>114</v>
      </c>
      <c r="L6" s="614" t="s">
        <v>234</v>
      </c>
      <c r="M6" s="614" t="s">
        <v>114</v>
      </c>
      <c r="N6" s="612" t="s">
        <v>234</v>
      </c>
      <c r="O6" s="613" t="s">
        <v>114</v>
      </c>
      <c r="P6" s="614" t="s">
        <v>234</v>
      </c>
      <c r="Q6" s="614" t="s">
        <v>114</v>
      </c>
      <c r="R6" s="612" t="s">
        <v>234</v>
      </c>
      <c r="S6" s="613" t="s">
        <v>114</v>
      </c>
      <c r="T6" s="614" t="s">
        <v>234</v>
      </c>
      <c r="U6" s="614" t="s">
        <v>114</v>
      </c>
      <c r="V6" s="612" t="s">
        <v>234</v>
      </c>
      <c r="W6" s="613" t="s">
        <v>114</v>
      </c>
      <c r="X6" s="614" t="s">
        <v>234</v>
      </c>
      <c r="Y6" s="614" t="s">
        <v>114</v>
      </c>
      <c r="Z6" s="612" t="s">
        <v>234</v>
      </c>
      <c r="AA6" s="613" t="s">
        <v>114</v>
      </c>
      <c r="AB6" s="614" t="s">
        <v>234</v>
      </c>
      <c r="AC6" s="614" t="s">
        <v>114</v>
      </c>
      <c r="AD6" s="612" t="s">
        <v>234</v>
      </c>
      <c r="AE6" s="613" t="s">
        <v>114</v>
      </c>
      <c r="AF6" s="614" t="s">
        <v>234</v>
      </c>
      <c r="AG6" s="615" t="s">
        <v>114</v>
      </c>
    </row>
    <row r="7" spans="1:33" s="139" customFormat="1" ht="31.5" customHeight="1" x14ac:dyDescent="0.35">
      <c r="A7" s="323" t="s">
        <v>345</v>
      </c>
      <c r="B7" s="304">
        <v>32.776941913728002</v>
      </c>
      <c r="C7" s="305">
        <v>3.4002530563207598</v>
      </c>
      <c r="D7" s="306">
        <v>4.1528367125339845</v>
      </c>
      <c r="E7" s="305">
        <v>1.3110878973453206</v>
      </c>
      <c r="F7" s="304">
        <v>38.083700524938692</v>
      </c>
      <c r="G7" s="305">
        <v>5.1909537056450938</v>
      </c>
      <c r="H7" s="306">
        <v>3.9918327931414979</v>
      </c>
      <c r="I7" s="305">
        <v>1.1274368399103152</v>
      </c>
      <c r="J7" s="304">
        <v>38.360242542195451</v>
      </c>
      <c r="K7" s="305">
        <v>3.0824143964067812</v>
      </c>
      <c r="L7" s="306">
        <v>3.289684015754633</v>
      </c>
      <c r="M7" s="305">
        <v>0.92191616676902111</v>
      </c>
      <c r="N7" s="304">
        <v>38.84836108553904</v>
      </c>
      <c r="O7" s="305">
        <v>2.5791339111805414</v>
      </c>
      <c r="P7" s="306">
        <v>2.4295730193463307</v>
      </c>
      <c r="Q7" s="305">
        <v>0.59998429592241975</v>
      </c>
      <c r="R7" s="304">
        <v>39.431384390111972</v>
      </c>
      <c r="S7" s="305">
        <v>1.8987186373062288</v>
      </c>
      <c r="T7" s="306">
        <v>1.8521307365898161</v>
      </c>
      <c r="U7" s="305">
        <v>0.50511162703662404</v>
      </c>
      <c r="V7" s="304">
        <v>40.165067247154276</v>
      </c>
      <c r="W7" s="305">
        <v>1.6599031751069369</v>
      </c>
      <c r="X7" s="306">
        <v>3.09987101265631</v>
      </c>
      <c r="Y7" s="305">
        <v>0.63747328645476931</v>
      </c>
      <c r="Z7" s="320">
        <v>42.994326409022882</v>
      </c>
      <c r="AA7" s="127">
        <v>2.509561232894848</v>
      </c>
      <c r="AB7" s="307">
        <v>4.5894268043749458</v>
      </c>
      <c r="AC7" s="308">
        <v>1.2205056018385521</v>
      </c>
      <c r="AD7" s="131">
        <v>46.847999999999999</v>
      </c>
      <c r="AE7" s="127">
        <v>2.6621760000000001</v>
      </c>
      <c r="AF7" s="321">
        <v>2.9740000000000002</v>
      </c>
      <c r="AG7" s="322">
        <v>0.83086800000000005</v>
      </c>
    </row>
    <row r="8" spans="1:33" s="139" customFormat="1" ht="31.5" customHeight="1" x14ac:dyDescent="0.35">
      <c r="A8" s="324" t="s">
        <v>349</v>
      </c>
      <c r="B8" s="309">
        <v>11.653005585993146</v>
      </c>
      <c r="C8" s="310">
        <v>0.9327410156624556</v>
      </c>
      <c r="D8" s="311">
        <v>17.448374669131614</v>
      </c>
      <c r="E8" s="310">
        <v>1.2189864545049693</v>
      </c>
      <c r="F8" s="309">
        <v>11.251617290835725</v>
      </c>
      <c r="G8" s="310">
        <v>0.53595484561719076</v>
      </c>
      <c r="H8" s="311">
        <v>14.853104807972182</v>
      </c>
      <c r="I8" s="310">
        <v>0.73286882414069121</v>
      </c>
      <c r="J8" s="309">
        <v>12.641668720464434</v>
      </c>
      <c r="K8" s="310">
        <v>0.60521425627200798</v>
      </c>
      <c r="L8" s="311">
        <v>10.836321142500712</v>
      </c>
      <c r="M8" s="310">
        <v>0.63441483986407454</v>
      </c>
      <c r="N8" s="309">
        <v>13.436308425886216</v>
      </c>
      <c r="O8" s="310">
        <v>0.53801485875077348</v>
      </c>
      <c r="P8" s="311">
        <v>13.107958268950146</v>
      </c>
      <c r="Q8" s="310">
        <v>0.78246376782599547</v>
      </c>
      <c r="R8" s="309">
        <v>13.281612603237971</v>
      </c>
      <c r="S8" s="310">
        <v>0.44873876036827037</v>
      </c>
      <c r="T8" s="311">
        <v>12.104760707425999</v>
      </c>
      <c r="U8" s="310">
        <v>0.55393438477777446</v>
      </c>
      <c r="V8" s="309">
        <v>17.108738013827999</v>
      </c>
      <c r="W8" s="310">
        <v>0.54874977078495535</v>
      </c>
      <c r="X8" s="311">
        <v>11.380662527610863</v>
      </c>
      <c r="Y8" s="310">
        <v>0.5246153983230496</v>
      </c>
      <c r="Z8" s="312">
        <v>18.396910685310829</v>
      </c>
      <c r="AA8" s="136">
        <v>0.49593536967462953</v>
      </c>
      <c r="AB8" s="137">
        <v>13.863392315436002</v>
      </c>
      <c r="AC8" s="313">
        <v>0.51942509715185925</v>
      </c>
      <c r="AD8" s="314">
        <v>19.475999999999999</v>
      </c>
      <c r="AE8" s="136">
        <v>0.60458400000000001</v>
      </c>
      <c r="AF8" s="315">
        <v>13.177</v>
      </c>
      <c r="AG8" s="316">
        <v>0.67113100000000003</v>
      </c>
    </row>
    <row r="9" spans="1:33" s="139" customFormat="1" ht="31.5" customHeight="1" x14ac:dyDescent="0.35">
      <c r="A9" s="106" t="s">
        <v>399</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row>
    <row r="10" spans="1:33" s="139" customFormat="1" ht="31.5" customHeight="1" x14ac:dyDescent="0.35">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row>
    <row r="11" spans="1:33" s="139" customFormat="1" ht="31.5" customHeight="1" x14ac:dyDescent="0.35">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row>
    <row r="12" spans="1:33" s="139" customFormat="1" ht="31.5" customHeight="1" x14ac:dyDescent="0.35">
      <c r="A12" s="970" t="s">
        <v>344</v>
      </c>
      <c r="B12" s="965" t="s">
        <v>236</v>
      </c>
      <c r="C12" s="973"/>
      <c r="D12" s="962" t="s">
        <v>272</v>
      </c>
      <c r="E12" s="962"/>
      <c r="F12" s="965" t="s">
        <v>273</v>
      </c>
      <c r="G12" s="973"/>
      <c r="H12" s="962" t="s">
        <v>237</v>
      </c>
      <c r="I12" s="962"/>
      <c r="J12" s="965" t="s">
        <v>274</v>
      </c>
      <c r="K12" s="973"/>
      <c r="L12" s="962" t="s">
        <v>275</v>
      </c>
      <c r="M12" s="962"/>
      <c r="N12" s="976" t="s">
        <v>238</v>
      </c>
      <c r="O12" s="977"/>
      <c r="P12" s="962" t="s">
        <v>239</v>
      </c>
      <c r="Q12" s="969"/>
      <c r="R12" s="130"/>
      <c r="S12" s="130"/>
      <c r="T12" s="130"/>
      <c r="U12" s="130"/>
      <c r="V12" s="130"/>
      <c r="W12" s="130"/>
      <c r="X12" s="130"/>
      <c r="Y12" s="130"/>
      <c r="Z12" s="130"/>
      <c r="AA12" s="130"/>
      <c r="AB12" s="130"/>
      <c r="AC12" s="130"/>
      <c r="AD12" s="130"/>
      <c r="AE12" s="130"/>
      <c r="AF12" s="130"/>
      <c r="AG12" s="130"/>
    </row>
    <row r="13" spans="1:33" s="139" customFormat="1" ht="48" customHeight="1" x14ac:dyDescent="0.35">
      <c r="A13" s="971"/>
      <c r="B13" s="974" t="s">
        <v>292</v>
      </c>
      <c r="C13" s="978"/>
      <c r="D13" s="974" t="s">
        <v>292</v>
      </c>
      <c r="E13" s="978"/>
      <c r="F13" s="974" t="s">
        <v>292</v>
      </c>
      <c r="G13" s="978"/>
      <c r="H13" s="974" t="s">
        <v>292</v>
      </c>
      <c r="I13" s="978"/>
      <c r="J13" s="974" t="s">
        <v>292</v>
      </c>
      <c r="K13" s="978"/>
      <c r="L13" s="974" t="s">
        <v>292</v>
      </c>
      <c r="M13" s="978"/>
      <c r="N13" s="974" t="s">
        <v>292</v>
      </c>
      <c r="O13" s="978"/>
      <c r="P13" s="974" t="s">
        <v>292</v>
      </c>
      <c r="Q13" s="975"/>
      <c r="R13" s="130"/>
      <c r="S13" s="130"/>
      <c r="T13" s="130"/>
      <c r="U13" s="130"/>
      <c r="V13" s="130"/>
      <c r="W13" s="130"/>
      <c r="X13" s="130"/>
      <c r="Y13" s="130"/>
      <c r="Z13" s="130"/>
      <c r="AA13" s="130"/>
      <c r="AB13" s="130"/>
      <c r="AC13" s="130"/>
      <c r="AD13" s="130"/>
      <c r="AE13" s="130"/>
      <c r="AF13" s="130"/>
      <c r="AG13" s="130"/>
    </row>
    <row r="14" spans="1:33" s="139" customFormat="1" ht="31.5" customHeight="1" x14ac:dyDescent="0.35">
      <c r="A14" s="972"/>
      <c r="B14" s="616" t="s">
        <v>234</v>
      </c>
      <c r="C14" s="617" t="s">
        <v>114</v>
      </c>
      <c r="D14" s="614" t="s">
        <v>234</v>
      </c>
      <c r="E14" s="614" t="s">
        <v>114</v>
      </c>
      <c r="F14" s="616" t="s">
        <v>234</v>
      </c>
      <c r="G14" s="617" t="s">
        <v>114</v>
      </c>
      <c r="H14" s="614" t="s">
        <v>234</v>
      </c>
      <c r="I14" s="614" t="s">
        <v>114</v>
      </c>
      <c r="J14" s="616" t="s">
        <v>234</v>
      </c>
      <c r="K14" s="617" t="s">
        <v>114</v>
      </c>
      <c r="L14" s="614" t="s">
        <v>234</v>
      </c>
      <c r="M14" s="614" t="s">
        <v>114</v>
      </c>
      <c r="N14" s="616" t="s">
        <v>234</v>
      </c>
      <c r="O14" s="617" t="s">
        <v>114</v>
      </c>
      <c r="P14" s="614" t="s">
        <v>234</v>
      </c>
      <c r="Q14" s="615" t="s">
        <v>114</v>
      </c>
      <c r="R14" s="130"/>
      <c r="S14" s="130"/>
      <c r="T14" s="130"/>
      <c r="U14" s="130"/>
      <c r="V14" s="130"/>
      <c r="W14" s="130"/>
      <c r="X14" s="130"/>
      <c r="Y14" s="130"/>
      <c r="Z14" s="130"/>
      <c r="AA14" s="130"/>
      <c r="AB14" s="130"/>
      <c r="AC14" s="130"/>
      <c r="AD14" s="130"/>
      <c r="AE14" s="130"/>
      <c r="AF14" s="130"/>
      <c r="AG14" s="130"/>
    </row>
    <row r="15" spans="1:33" s="139" customFormat="1" ht="43.5" customHeight="1" x14ac:dyDescent="0.35">
      <c r="A15" s="323" t="s">
        <v>345</v>
      </c>
      <c r="B15" s="125">
        <v>38.093179029680734</v>
      </c>
      <c r="C15" s="126">
        <v>3.4126473401412043</v>
      </c>
      <c r="D15" s="131">
        <v>38.353096567628981</v>
      </c>
      <c r="E15" s="127">
        <v>3.9374290783011241</v>
      </c>
      <c r="F15" s="317">
        <v>33.498143167648642</v>
      </c>
      <c r="G15" s="318">
        <v>2.518347206791494</v>
      </c>
      <c r="H15" s="306">
        <v>34.709584265142595</v>
      </c>
      <c r="I15" s="126">
        <v>2.7353791436416732</v>
      </c>
      <c r="J15" s="125">
        <v>30.581019536313015</v>
      </c>
      <c r="K15" s="126">
        <v>1.6747181448500557</v>
      </c>
      <c r="L15" s="131">
        <v>32.371555676348642</v>
      </c>
      <c r="M15" s="305">
        <v>1.4057714726977077</v>
      </c>
      <c r="N15" s="307">
        <v>32.470367395662855</v>
      </c>
      <c r="O15" s="308">
        <v>2.3089263757114407</v>
      </c>
      <c r="P15" s="131">
        <v>29.206</v>
      </c>
      <c r="Q15" s="129">
        <v>2.3722490000000001</v>
      </c>
      <c r="R15" s="130"/>
      <c r="S15" s="130"/>
      <c r="T15" s="130"/>
      <c r="U15" s="130"/>
      <c r="V15" s="130"/>
      <c r="W15" s="130"/>
      <c r="X15" s="130"/>
      <c r="Y15" s="130"/>
      <c r="Z15" s="130"/>
      <c r="AA15" s="130"/>
      <c r="AB15" s="130"/>
      <c r="AC15" s="130"/>
      <c r="AD15" s="130"/>
      <c r="AE15" s="130"/>
      <c r="AF15" s="130"/>
      <c r="AG15" s="130"/>
    </row>
    <row r="16" spans="1:33" s="139" customFormat="1" ht="38.25" customHeight="1" x14ac:dyDescent="0.35">
      <c r="A16" s="324" t="s">
        <v>349</v>
      </c>
      <c r="B16" s="137">
        <v>69.854768271544543</v>
      </c>
      <c r="C16" s="313">
        <v>1.2650035510054676</v>
      </c>
      <c r="D16" s="314">
        <v>70.592044372306034</v>
      </c>
      <c r="E16" s="136">
        <v>0.91208061682201125</v>
      </c>
      <c r="F16" s="319">
        <v>66.542810043174811</v>
      </c>
      <c r="G16" s="313">
        <v>0.93527525975367654</v>
      </c>
      <c r="H16" s="311">
        <v>66.343456657621957</v>
      </c>
      <c r="I16" s="313">
        <v>0.8751949462136086</v>
      </c>
      <c r="J16" s="137">
        <v>65.398686908793636</v>
      </c>
      <c r="K16" s="313">
        <v>0.64928986584306314</v>
      </c>
      <c r="L16" s="314">
        <v>61.803231613556839</v>
      </c>
      <c r="M16" s="310">
        <v>0.72948301445062458</v>
      </c>
      <c r="N16" s="137">
        <v>60.894900827957088</v>
      </c>
      <c r="O16" s="313">
        <v>0.68248614429906507</v>
      </c>
      <c r="P16" s="314">
        <v>59.497</v>
      </c>
      <c r="Q16" s="138">
        <v>0.75905299999999998</v>
      </c>
      <c r="R16" s="130"/>
      <c r="S16" s="130"/>
      <c r="T16" s="130"/>
      <c r="U16" s="130"/>
      <c r="V16" s="130"/>
      <c r="W16" s="130"/>
      <c r="X16" s="130"/>
      <c r="Y16" s="130"/>
      <c r="Z16" s="130"/>
      <c r="AA16" s="130"/>
      <c r="AB16" s="130"/>
      <c r="AC16" s="130"/>
      <c r="AD16" s="130"/>
      <c r="AE16" s="130"/>
      <c r="AF16" s="130"/>
      <c r="AG16" s="130"/>
    </row>
    <row r="17" spans="2:33" x14ac:dyDescent="0.35">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row>
  </sheetData>
  <mergeCells count="42">
    <mergeCell ref="J13:K13"/>
    <mergeCell ref="L13:M13"/>
    <mergeCell ref="N13:O13"/>
    <mergeCell ref="J12:K12"/>
    <mergeCell ref="Z5:AA5"/>
    <mergeCell ref="AB5:AC5"/>
    <mergeCell ref="AD5:AE5"/>
    <mergeCell ref="A12:A14"/>
    <mergeCell ref="B12:C12"/>
    <mergeCell ref="D12:E12"/>
    <mergeCell ref="F12:G12"/>
    <mergeCell ref="H12:I12"/>
    <mergeCell ref="P13:Q13"/>
    <mergeCell ref="L12:M12"/>
    <mergeCell ref="N12:O12"/>
    <mergeCell ref="P12:Q12"/>
    <mergeCell ref="B13:C13"/>
    <mergeCell ref="D13:E13"/>
    <mergeCell ref="F13:G13"/>
    <mergeCell ref="H13:I13"/>
    <mergeCell ref="A4:A6"/>
    <mergeCell ref="AF5:AG5"/>
    <mergeCell ref="V4:Y4"/>
    <mergeCell ref="Z4:AC4"/>
    <mergeCell ref="AD4:AG4"/>
    <mergeCell ref="B5:C5"/>
    <mergeCell ref="D5:E5"/>
    <mergeCell ref="F5:G5"/>
    <mergeCell ref="H5:I5"/>
    <mergeCell ref="J5:K5"/>
    <mergeCell ref="L5:M5"/>
    <mergeCell ref="N5:O5"/>
    <mergeCell ref="R4:U4"/>
    <mergeCell ref="R5:S5"/>
    <mergeCell ref="T5:U5"/>
    <mergeCell ref="V5:W5"/>
    <mergeCell ref="X5:Y5"/>
    <mergeCell ref="B4:E4"/>
    <mergeCell ref="F4:I4"/>
    <mergeCell ref="J4:M4"/>
    <mergeCell ref="N4:Q4"/>
    <mergeCell ref="P5:Q5"/>
  </mergeCells>
  <hyperlinks>
    <hyperlink ref="A2" location="TOC!A1" display="Return to TOC" xr:uid="{962EEB88-B0DF-47FE-9BCF-4FE72843DEF3}"/>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3FEE-D56D-4D73-91F7-4ACA56A0A30D}">
  <dimension ref="A1:M8"/>
  <sheetViews>
    <sheetView workbookViewId="0">
      <selection activeCell="C16" sqref="C16"/>
    </sheetView>
  </sheetViews>
  <sheetFormatPr defaultRowHeight="14.5" x14ac:dyDescent="0.35"/>
  <cols>
    <col min="1" max="13" width="14.26953125" customWidth="1"/>
  </cols>
  <sheetData>
    <row r="1" spans="1:13" x14ac:dyDescent="0.35">
      <c r="A1" s="42" t="s">
        <v>87</v>
      </c>
      <c r="B1" s="42" t="s">
        <v>88</v>
      </c>
    </row>
    <row r="2" spans="1:13" x14ac:dyDescent="0.35">
      <c r="A2" s="59" t="s">
        <v>111</v>
      </c>
    </row>
    <row r="4" spans="1:13" s="139" customFormat="1" ht="29.25" customHeight="1" x14ac:dyDescent="0.35">
      <c r="A4" s="903" t="s">
        <v>350</v>
      </c>
      <c r="B4" s="984" t="s">
        <v>113</v>
      </c>
      <c r="C4" s="984" t="s">
        <v>114</v>
      </c>
      <c r="D4" s="984" t="s">
        <v>115</v>
      </c>
      <c r="E4" s="801" t="s">
        <v>116</v>
      </c>
      <c r="F4" s="981" t="s">
        <v>117</v>
      </c>
      <c r="G4" s="982"/>
      <c r="H4" s="979" t="s">
        <v>118</v>
      </c>
      <c r="I4" s="980"/>
      <c r="J4" s="979" t="s">
        <v>119</v>
      </c>
      <c r="K4" s="980"/>
      <c r="L4" s="979" t="s">
        <v>120</v>
      </c>
      <c r="M4" s="980"/>
    </row>
    <row r="5" spans="1:13" s="139" customFormat="1" ht="35.25" customHeight="1" x14ac:dyDescent="0.35">
      <c r="A5" s="983"/>
      <c r="B5" s="985"/>
      <c r="C5" s="985"/>
      <c r="D5" s="985"/>
      <c r="E5" s="986"/>
      <c r="F5" s="619" t="s">
        <v>121</v>
      </c>
      <c r="G5" s="562" t="s">
        <v>114</v>
      </c>
      <c r="H5" s="619" t="s">
        <v>121</v>
      </c>
      <c r="I5" s="562" t="s">
        <v>114</v>
      </c>
      <c r="J5" s="619" t="s">
        <v>121</v>
      </c>
      <c r="K5" s="562" t="s">
        <v>114</v>
      </c>
      <c r="L5" s="619" t="s">
        <v>121</v>
      </c>
      <c r="M5" s="620" t="s">
        <v>114</v>
      </c>
    </row>
    <row r="6" spans="1:13" s="139" customFormat="1" ht="35.25" customHeight="1" x14ac:dyDescent="0.35">
      <c r="A6" s="621" t="s">
        <v>351</v>
      </c>
      <c r="B6" s="622">
        <v>494.83300000000003</v>
      </c>
      <c r="C6" s="623">
        <v>2.2600570000000002</v>
      </c>
      <c r="D6" s="624" t="s">
        <v>352</v>
      </c>
      <c r="E6" s="622">
        <f>L6-F6</f>
        <v>284.31400000000002</v>
      </c>
      <c r="F6" s="497">
        <v>349.50200000000001</v>
      </c>
      <c r="G6" s="505">
        <v>3.5932469999999999</v>
      </c>
      <c r="H6" s="497">
        <v>420.28199999999998</v>
      </c>
      <c r="I6" s="505">
        <v>2.5506989999999998</v>
      </c>
      <c r="J6" s="497">
        <v>571.64700000000005</v>
      </c>
      <c r="K6" s="505">
        <v>3.4184079999999999</v>
      </c>
      <c r="L6" s="497">
        <v>633.81600000000003</v>
      </c>
      <c r="M6" s="503">
        <v>3.9740099999999998</v>
      </c>
    </row>
    <row r="7" spans="1:13" s="139" customFormat="1" ht="35.25" customHeight="1" x14ac:dyDescent="0.35">
      <c r="A7" s="625" t="s">
        <v>353</v>
      </c>
      <c r="B7" s="497">
        <v>509.25700000000001</v>
      </c>
      <c r="C7" s="498">
        <v>2.8070309999999998</v>
      </c>
      <c r="D7" s="626" t="s">
        <v>354</v>
      </c>
      <c r="E7" s="497">
        <f t="shared" ref="E7:E8" si="0">L7-F7</f>
        <v>282.50699999999995</v>
      </c>
      <c r="F7" s="497">
        <v>364.57100000000003</v>
      </c>
      <c r="G7" s="505">
        <v>4.8532140000000004</v>
      </c>
      <c r="H7" s="497">
        <v>434.51100000000002</v>
      </c>
      <c r="I7" s="505">
        <v>4.2830659999999998</v>
      </c>
      <c r="J7" s="497">
        <v>586.00699999999995</v>
      </c>
      <c r="K7" s="505">
        <v>3.3611610000000001</v>
      </c>
      <c r="L7" s="497">
        <v>647.07799999999997</v>
      </c>
      <c r="M7" s="503">
        <v>5.0518510000000001</v>
      </c>
    </row>
    <row r="8" spans="1:13" s="139" customFormat="1" ht="35.25" customHeight="1" x14ac:dyDescent="0.35">
      <c r="A8" s="627" t="s">
        <v>355</v>
      </c>
      <c r="B8" s="507">
        <v>506.66199999999998</v>
      </c>
      <c r="C8" s="508">
        <v>4.9094790000000001</v>
      </c>
      <c r="D8" s="628" t="s">
        <v>356</v>
      </c>
      <c r="E8" s="507">
        <f t="shared" si="0"/>
        <v>298.38299999999998</v>
      </c>
      <c r="F8" s="507">
        <v>352.95800000000003</v>
      </c>
      <c r="G8" s="511">
        <v>6.7517909999999999</v>
      </c>
      <c r="H8" s="507">
        <v>429.92</v>
      </c>
      <c r="I8" s="511">
        <v>6.2087389999999996</v>
      </c>
      <c r="J8" s="507">
        <v>587.34199999999998</v>
      </c>
      <c r="K8" s="511">
        <v>6.195125</v>
      </c>
      <c r="L8" s="507">
        <v>651.34100000000001</v>
      </c>
      <c r="M8" s="512">
        <v>9.4932130000000008</v>
      </c>
    </row>
  </sheetData>
  <mergeCells count="9">
    <mergeCell ref="L4:M4"/>
    <mergeCell ref="F4:G4"/>
    <mergeCell ref="H4:I4"/>
    <mergeCell ref="J4:K4"/>
    <mergeCell ref="A4:A5"/>
    <mergeCell ref="B4:B5"/>
    <mergeCell ref="C4:C5"/>
    <mergeCell ref="D4:D5"/>
    <mergeCell ref="E4:E5"/>
  </mergeCells>
  <hyperlinks>
    <hyperlink ref="A2" location="TOC!A1" display="Return to TOC" xr:uid="{C6690005-3D2D-4B2D-B663-1D938B4F859C}"/>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73593-F90E-41F2-A17F-051BD0725D58}">
  <dimension ref="A1:U10"/>
  <sheetViews>
    <sheetView workbookViewId="0">
      <selection activeCell="A10" sqref="A10"/>
    </sheetView>
  </sheetViews>
  <sheetFormatPr defaultRowHeight="14.5" x14ac:dyDescent="0.35"/>
  <cols>
    <col min="1" max="1" width="19.1796875" customWidth="1"/>
  </cols>
  <sheetData>
    <row r="1" spans="1:21" x14ac:dyDescent="0.35">
      <c r="A1" s="42" t="s">
        <v>89</v>
      </c>
      <c r="B1" s="42" t="s">
        <v>90</v>
      </c>
    </row>
    <row r="2" spans="1:21" x14ac:dyDescent="0.35">
      <c r="A2" s="59" t="s">
        <v>111</v>
      </c>
    </row>
    <row r="4" spans="1:21" s="139" customFormat="1" ht="39" customHeight="1" x14ac:dyDescent="0.35">
      <c r="A4" s="893" t="s">
        <v>357</v>
      </c>
      <c r="B4" s="987" t="s">
        <v>225</v>
      </c>
      <c r="C4" s="952"/>
      <c r="D4" s="953" t="s">
        <v>226</v>
      </c>
      <c r="E4" s="953"/>
      <c r="F4" s="951" t="s">
        <v>227</v>
      </c>
      <c r="G4" s="952"/>
      <c r="H4" s="953" t="s">
        <v>228</v>
      </c>
      <c r="I4" s="953"/>
      <c r="J4" s="951" t="s">
        <v>229</v>
      </c>
      <c r="K4" s="952"/>
      <c r="L4" s="953" t="s">
        <v>230</v>
      </c>
      <c r="M4" s="953"/>
      <c r="N4" s="951" t="s">
        <v>231</v>
      </c>
      <c r="O4" s="952"/>
      <c r="P4" s="953" t="s">
        <v>232</v>
      </c>
      <c r="Q4" s="953"/>
      <c r="R4" s="987" t="s">
        <v>233</v>
      </c>
      <c r="S4" s="988"/>
      <c r="T4" s="951" t="s">
        <v>292</v>
      </c>
      <c r="U4" s="954"/>
    </row>
    <row r="5" spans="1:21" s="139" customFormat="1" ht="26.25" customHeight="1" x14ac:dyDescent="0.35">
      <c r="A5" s="950"/>
      <c r="B5" s="402" t="s">
        <v>234</v>
      </c>
      <c r="C5" s="151" t="s">
        <v>114</v>
      </c>
      <c r="D5" s="152" t="s">
        <v>234</v>
      </c>
      <c r="E5" s="152" t="s">
        <v>114</v>
      </c>
      <c r="F5" s="402" t="s">
        <v>234</v>
      </c>
      <c r="G5" s="151" t="s">
        <v>114</v>
      </c>
      <c r="H5" s="152" t="s">
        <v>234</v>
      </c>
      <c r="I5" s="152" t="s">
        <v>114</v>
      </c>
      <c r="J5" s="402" t="s">
        <v>234</v>
      </c>
      <c r="K5" s="151" t="s">
        <v>114</v>
      </c>
      <c r="L5" s="152" t="s">
        <v>234</v>
      </c>
      <c r="M5" s="152" t="s">
        <v>114</v>
      </c>
      <c r="N5" s="402" t="s">
        <v>234</v>
      </c>
      <c r="O5" s="151" t="s">
        <v>114</v>
      </c>
      <c r="P5" s="152" t="s">
        <v>234</v>
      </c>
      <c r="Q5" s="152" t="s">
        <v>114</v>
      </c>
      <c r="R5" s="629" t="s">
        <v>234</v>
      </c>
      <c r="S5" s="630" t="s">
        <v>114</v>
      </c>
      <c r="T5" s="391" t="s">
        <v>234</v>
      </c>
      <c r="U5" s="631" t="s">
        <v>114</v>
      </c>
    </row>
    <row r="6" spans="1:21" s="139" customFormat="1" ht="26.25" customHeight="1" x14ac:dyDescent="0.35">
      <c r="A6" s="632" t="s">
        <v>351</v>
      </c>
      <c r="B6" s="368">
        <v>0.23400000000000001</v>
      </c>
      <c r="C6" s="369">
        <v>9.5264000000000001E-2</v>
      </c>
      <c r="D6" s="532">
        <v>1.458</v>
      </c>
      <c r="E6" s="533">
        <v>0.21883900000000001</v>
      </c>
      <c r="F6" s="565">
        <v>6.2549999999999999</v>
      </c>
      <c r="G6" s="557">
        <v>0.50360300000000002</v>
      </c>
      <c r="H6" s="536">
        <v>13.738</v>
      </c>
      <c r="I6" s="533">
        <v>0.68279900000000004</v>
      </c>
      <c r="J6" s="567">
        <v>22.084</v>
      </c>
      <c r="K6" s="557">
        <v>0.73030200000000001</v>
      </c>
      <c r="L6" s="532">
        <v>25.193000000000001</v>
      </c>
      <c r="M6" s="533">
        <v>1.0028900000000001</v>
      </c>
      <c r="N6" s="567">
        <v>19.495000000000001</v>
      </c>
      <c r="O6" s="557">
        <v>0.77372600000000002</v>
      </c>
      <c r="P6" s="532">
        <v>8.9060000000000006</v>
      </c>
      <c r="Q6" s="533">
        <v>0.55047900000000005</v>
      </c>
      <c r="R6" s="633">
        <v>2.637</v>
      </c>
      <c r="S6" s="634">
        <v>0.34571200000000002</v>
      </c>
      <c r="T6" s="532">
        <v>56.231000000000002</v>
      </c>
      <c r="U6" s="570">
        <v>0.83560800000000002</v>
      </c>
    </row>
    <row r="7" spans="1:21" s="139" customFormat="1" ht="26.25" customHeight="1" x14ac:dyDescent="0.35">
      <c r="A7" s="635" t="s">
        <v>353</v>
      </c>
      <c r="B7" s="368">
        <v>0.20399999999999999</v>
      </c>
      <c r="C7" s="369">
        <v>0.127223</v>
      </c>
      <c r="D7" s="532">
        <v>0.995</v>
      </c>
      <c r="E7" s="533">
        <v>0.31855099999999997</v>
      </c>
      <c r="F7" s="565">
        <v>4.9379999999999997</v>
      </c>
      <c r="G7" s="557">
        <v>0.57162900000000005</v>
      </c>
      <c r="H7" s="536">
        <v>12.166</v>
      </c>
      <c r="I7" s="533">
        <v>0.681647</v>
      </c>
      <c r="J7" s="567">
        <v>20.161000000000001</v>
      </c>
      <c r="K7" s="557">
        <v>0.88460499999999997</v>
      </c>
      <c r="L7" s="532">
        <v>25.373000000000001</v>
      </c>
      <c r="M7" s="533">
        <v>1.114765</v>
      </c>
      <c r="N7" s="567">
        <v>21.937999999999999</v>
      </c>
      <c r="O7" s="557">
        <v>0.86828700000000003</v>
      </c>
      <c r="P7" s="532">
        <v>10.916</v>
      </c>
      <c r="Q7" s="533">
        <v>0.76002599999999998</v>
      </c>
      <c r="R7" s="633">
        <v>3.31</v>
      </c>
      <c r="S7" s="634">
        <v>0.49864599999999998</v>
      </c>
      <c r="T7" s="532">
        <v>61.536000000000001</v>
      </c>
      <c r="U7" s="570">
        <v>1.162571</v>
      </c>
    </row>
    <row r="8" spans="1:21" s="139" customFormat="1" ht="26.25" customHeight="1" x14ac:dyDescent="0.35">
      <c r="A8" s="636" t="s">
        <v>355</v>
      </c>
      <c r="B8" s="370">
        <v>0.437</v>
      </c>
      <c r="C8" s="371">
        <v>0.24121400000000001</v>
      </c>
      <c r="D8" s="372">
        <v>1.7669999999999999</v>
      </c>
      <c r="E8" s="373">
        <v>0.42307099999999997</v>
      </c>
      <c r="F8" s="572">
        <v>5.4219999999999997</v>
      </c>
      <c r="G8" s="576">
        <v>0.88536400000000004</v>
      </c>
      <c r="H8" s="574">
        <v>11.904999999999999</v>
      </c>
      <c r="I8" s="610">
        <v>1.0493440000000001</v>
      </c>
      <c r="J8" s="577">
        <v>19.797999999999998</v>
      </c>
      <c r="K8" s="576">
        <v>1.25522</v>
      </c>
      <c r="L8" s="578">
        <v>24.785</v>
      </c>
      <c r="M8" s="610">
        <v>1.5176130000000001</v>
      </c>
      <c r="N8" s="577">
        <v>21</v>
      </c>
      <c r="O8" s="576">
        <v>1.4787159999999999</v>
      </c>
      <c r="P8" s="578">
        <v>10.791</v>
      </c>
      <c r="Q8" s="610">
        <v>1.338122</v>
      </c>
      <c r="R8" s="637">
        <v>4.0960000000000001</v>
      </c>
      <c r="S8" s="638">
        <v>0.94836200000000004</v>
      </c>
      <c r="T8" s="578">
        <v>60.671999999999997</v>
      </c>
      <c r="U8" s="580">
        <v>1.7156149999999999</v>
      </c>
    </row>
    <row r="10" spans="1:21" x14ac:dyDescent="0.35">
      <c r="A10" s="106" t="s">
        <v>399</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938A2BAC-8B12-4798-A0C0-2A812B067472}"/>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F9197-E4B8-4FAA-A0D5-BA57250870B2}">
  <dimension ref="A1:Q10"/>
  <sheetViews>
    <sheetView workbookViewId="0">
      <selection activeCell="A10" sqref="A10:M10"/>
    </sheetView>
  </sheetViews>
  <sheetFormatPr defaultRowHeight="14.5" x14ac:dyDescent="0.35"/>
  <cols>
    <col min="1" max="1" width="16.1796875" customWidth="1"/>
    <col min="2" max="17" width="12.1796875" customWidth="1"/>
  </cols>
  <sheetData>
    <row r="1" spans="1:17" x14ac:dyDescent="0.35">
      <c r="A1" s="42" t="s">
        <v>91</v>
      </c>
      <c r="B1" s="42" t="s">
        <v>92</v>
      </c>
    </row>
    <row r="2" spans="1:17" x14ac:dyDescent="0.35">
      <c r="A2" s="59" t="s">
        <v>111</v>
      </c>
    </row>
    <row r="4" spans="1:17" s="139" customFormat="1" ht="29.25" customHeight="1" x14ac:dyDescent="0.35">
      <c r="A4" s="912" t="s">
        <v>350</v>
      </c>
      <c r="B4" s="960" t="s">
        <v>236</v>
      </c>
      <c r="C4" s="957"/>
      <c r="D4" s="955" t="s">
        <v>272</v>
      </c>
      <c r="E4" s="955"/>
      <c r="F4" s="956" t="s">
        <v>273</v>
      </c>
      <c r="G4" s="957"/>
      <c r="H4" s="955" t="s">
        <v>237</v>
      </c>
      <c r="I4" s="955"/>
      <c r="J4" s="956" t="s">
        <v>274</v>
      </c>
      <c r="K4" s="957"/>
      <c r="L4" s="955" t="s">
        <v>275</v>
      </c>
      <c r="M4" s="955"/>
      <c r="N4" s="956" t="s">
        <v>238</v>
      </c>
      <c r="O4" s="957"/>
      <c r="P4" s="955" t="s">
        <v>239</v>
      </c>
      <c r="Q4" s="900"/>
    </row>
    <row r="5" spans="1:17" s="139" customFormat="1" ht="29.25" customHeight="1" x14ac:dyDescent="0.35">
      <c r="A5" s="989"/>
      <c r="B5" s="639" t="s">
        <v>113</v>
      </c>
      <c r="C5" s="528" t="s">
        <v>114</v>
      </c>
      <c r="D5" s="451" t="s">
        <v>113</v>
      </c>
      <c r="E5" s="529" t="s">
        <v>114</v>
      </c>
      <c r="F5" s="451" t="s">
        <v>113</v>
      </c>
      <c r="G5" s="528" t="s">
        <v>114</v>
      </c>
      <c r="H5" s="451" t="s">
        <v>113</v>
      </c>
      <c r="I5" s="529" t="s">
        <v>114</v>
      </c>
      <c r="J5" s="451" t="s">
        <v>113</v>
      </c>
      <c r="K5" s="528" t="s">
        <v>114</v>
      </c>
      <c r="L5" s="451" t="s">
        <v>113</v>
      </c>
      <c r="M5" s="529" t="s">
        <v>114</v>
      </c>
      <c r="N5" s="451" t="s">
        <v>113</v>
      </c>
      <c r="O5" s="528" t="s">
        <v>114</v>
      </c>
      <c r="P5" s="451" t="s">
        <v>113</v>
      </c>
      <c r="Q5" s="564" t="s">
        <v>114</v>
      </c>
    </row>
    <row r="6" spans="1:17" s="139" customFormat="1" ht="29.25" customHeight="1" x14ac:dyDescent="0.35">
      <c r="A6" s="640" t="s">
        <v>351</v>
      </c>
      <c r="B6" s="641">
        <v>529.46919569011811</v>
      </c>
      <c r="C6" s="541">
        <v>3.8467609796703628</v>
      </c>
      <c r="D6" s="542">
        <v>528.84660908090132</v>
      </c>
      <c r="E6" s="543">
        <v>2.1602433666575096</v>
      </c>
      <c r="F6" s="544">
        <v>512.42424351748332</v>
      </c>
      <c r="G6" s="545">
        <v>1.96372081155745</v>
      </c>
      <c r="H6" s="546">
        <v>511.65993669739953</v>
      </c>
      <c r="I6" s="547">
        <v>2.3668228215898615</v>
      </c>
      <c r="J6" s="540">
        <v>508.48525663493422</v>
      </c>
      <c r="K6" s="541">
        <v>1.7520346885309928</v>
      </c>
      <c r="L6" s="546">
        <v>500.61023750676895</v>
      </c>
      <c r="M6" s="547">
        <v>2.3158341375250271</v>
      </c>
      <c r="N6" s="540">
        <v>502.37288838622351</v>
      </c>
      <c r="O6" s="541">
        <v>2.1841736378856331</v>
      </c>
      <c r="P6" s="546">
        <v>494.83300000000003</v>
      </c>
      <c r="Q6" s="642">
        <v>2.2600570000000002</v>
      </c>
    </row>
    <row r="7" spans="1:17" s="139" customFormat="1" ht="29.25" customHeight="1" x14ac:dyDescent="0.35">
      <c r="A7" s="640" t="s">
        <v>353</v>
      </c>
      <c r="B7" s="641">
        <v>536.74217041032784</v>
      </c>
      <c r="C7" s="541">
        <v>4.5494063286750697</v>
      </c>
      <c r="D7" s="542">
        <v>525.08804227326834</v>
      </c>
      <c r="E7" s="543">
        <v>4.5874281675944841</v>
      </c>
      <c r="F7" s="544">
        <v>519.99103944001979</v>
      </c>
      <c r="G7" s="545">
        <v>2.9526343154360211</v>
      </c>
      <c r="H7" s="546">
        <v>527.23352335385528</v>
      </c>
      <c r="I7" s="547">
        <v>3.0081923292438821</v>
      </c>
      <c r="J7" s="540">
        <v>526.35174164933062</v>
      </c>
      <c r="K7" s="541">
        <v>2.4627009475104735</v>
      </c>
      <c r="L7" s="546">
        <v>516.7591233802566</v>
      </c>
      <c r="M7" s="547">
        <v>2.2997906211250654</v>
      </c>
      <c r="N7" s="540">
        <v>512.74662374832019</v>
      </c>
      <c r="O7" s="541">
        <v>2.6234883471264396</v>
      </c>
      <c r="P7" s="546">
        <v>509.25700000000001</v>
      </c>
      <c r="Q7" s="642">
        <v>2.8070309999999998</v>
      </c>
    </row>
    <row r="8" spans="1:17" s="139" customFormat="1" ht="29.25" customHeight="1" x14ac:dyDescent="0.35">
      <c r="A8" s="643" t="s">
        <v>355</v>
      </c>
      <c r="B8" s="637">
        <v>518.00843045773331</v>
      </c>
      <c r="C8" s="576">
        <v>8.9762316895616312</v>
      </c>
      <c r="D8" s="578">
        <v>516.87756766106372</v>
      </c>
      <c r="E8" s="610">
        <v>4.9762943488189428</v>
      </c>
      <c r="F8" s="572">
        <v>513.90834514447965</v>
      </c>
      <c r="G8" s="573">
        <v>5.2652524381929862</v>
      </c>
      <c r="H8" s="574">
        <v>516.79166761337069</v>
      </c>
      <c r="I8" s="575">
        <v>6.3571422231914205</v>
      </c>
      <c r="J8" s="577">
        <v>514.5291982200855</v>
      </c>
      <c r="K8" s="576">
        <v>3.3418010673325784</v>
      </c>
      <c r="L8" s="574">
        <v>499.89195339974401</v>
      </c>
      <c r="M8" s="575">
        <v>3.9066210564256649</v>
      </c>
      <c r="N8" s="577">
        <v>501.29370201483789</v>
      </c>
      <c r="O8" s="576">
        <v>3.8461629082305704</v>
      </c>
      <c r="P8" s="574">
        <v>506.66199999999998</v>
      </c>
      <c r="Q8" s="611">
        <v>4.9094790000000001</v>
      </c>
    </row>
    <row r="10" spans="1:17" x14ac:dyDescent="0.35">
      <c r="A10" s="1031" t="s">
        <v>400</v>
      </c>
      <c r="B10" s="1031"/>
      <c r="C10" s="1031"/>
      <c r="D10" s="1031"/>
      <c r="E10" s="1031"/>
      <c r="F10" s="1031"/>
      <c r="G10" s="1031"/>
      <c r="H10" s="1031"/>
      <c r="I10" s="1031"/>
      <c r="J10" s="1031"/>
      <c r="K10" s="1031"/>
      <c r="L10" s="1031"/>
      <c r="M10" s="1031"/>
    </row>
  </sheetData>
  <mergeCells count="10">
    <mergeCell ref="A10:M10"/>
    <mergeCell ref="L4:M4"/>
    <mergeCell ref="N4:O4"/>
    <mergeCell ref="P4:Q4"/>
    <mergeCell ref="A4:A5"/>
    <mergeCell ref="B4:C4"/>
    <mergeCell ref="D4:E4"/>
    <mergeCell ref="F4:G4"/>
    <mergeCell ref="H4:I4"/>
    <mergeCell ref="J4:K4"/>
  </mergeCells>
  <hyperlinks>
    <hyperlink ref="A2" location="TOC!A1" display="Return to TOC" xr:uid="{01DB0FE3-6E99-4047-AA17-B02D6BE8C9F6}"/>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8D8E1-44AE-4A0F-85B7-4B5951C5640E}">
  <dimension ref="A1:AG17"/>
  <sheetViews>
    <sheetView workbookViewId="0">
      <selection activeCell="S17" sqref="S17"/>
    </sheetView>
  </sheetViews>
  <sheetFormatPr defaultRowHeight="14.5" x14ac:dyDescent="0.35"/>
  <cols>
    <col min="1" max="1" width="17.81640625" style="39" customWidth="1"/>
  </cols>
  <sheetData>
    <row r="1" spans="1:33" x14ac:dyDescent="0.35">
      <c r="A1" s="1" t="s">
        <v>93</v>
      </c>
      <c r="B1" s="42" t="s">
        <v>94</v>
      </c>
    </row>
    <row r="2" spans="1:33" x14ac:dyDescent="0.35">
      <c r="A2" s="734" t="s">
        <v>111</v>
      </c>
    </row>
    <row r="4" spans="1:33" s="139" customFormat="1" ht="29.25" customHeight="1" x14ac:dyDescent="0.35">
      <c r="A4" s="937" t="s">
        <v>350</v>
      </c>
      <c r="B4" s="899" t="s">
        <v>236</v>
      </c>
      <c r="C4" s="889"/>
      <c r="D4" s="955"/>
      <c r="E4" s="957"/>
      <c r="F4" s="891" t="s">
        <v>272</v>
      </c>
      <c r="G4" s="889"/>
      <c r="H4" s="955"/>
      <c r="I4" s="957"/>
      <c r="J4" s="891" t="s">
        <v>273</v>
      </c>
      <c r="K4" s="889"/>
      <c r="L4" s="955"/>
      <c r="M4" s="957"/>
      <c r="N4" s="891" t="s">
        <v>237</v>
      </c>
      <c r="O4" s="889"/>
      <c r="P4" s="955"/>
      <c r="Q4" s="957"/>
      <c r="R4" s="891" t="s">
        <v>274</v>
      </c>
      <c r="S4" s="889"/>
      <c r="T4" s="955"/>
      <c r="U4" s="957"/>
      <c r="V4" s="889" t="s">
        <v>275</v>
      </c>
      <c r="W4" s="889"/>
      <c r="X4" s="955"/>
      <c r="Y4" s="957"/>
      <c r="Z4" s="891" t="s">
        <v>238</v>
      </c>
      <c r="AA4" s="889"/>
      <c r="AB4" s="955"/>
      <c r="AC4" s="955"/>
      <c r="AD4" s="899" t="s">
        <v>239</v>
      </c>
      <c r="AE4" s="889"/>
      <c r="AF4" s="955"/>
      <c r="AG4" s="900"/>
    </row>
    <row r="5" spans="1:33" s="139" customFormat="1" ht="29.25" customHeight="1" x14ac:dyDescent="0.35">
      <c r="A5" s="995"/>
      <c r="B5" s="979" t="s">
        <v>267</v>
      </c>
      <c r="C5" s="980"/>
      <c r="D5" s="994" t="s">
        <v>268</v>
      </c>
      <c r="E5" s="992"/>
      <c r="F5" s="979" t="s">
        <v>267</v>
      </c>
      <c r="G5" s="980"/>
      <c r="H5" s="994" t="s">
        <v>268</v>
      </c>
      <c r="I5" s="992"/>
      <c r="J5" s="979" t="s">
        <v>267</v>
      </c>
      <c r="K5" s="980"/>
      <c r="L5" s="994" t="s">
        <v>268</v>
      </c>
      <c r="M5" s="992"/>
      <c r="N5" s="979" t="s">
        <v>267</v>
      </c>
      <c r="O5" s="980"/>
      <c r="P5" s="994" t="s">
        <v>268</v>
      </c>
      <c r="Q5" s="992"/>
      <c r="R5" s="979" t="s">
        <v>267</v>
      </c>
      <c r="S5" s="980"/>
      <c r="T5" s="994" t="s">
        <v>268</v>
      </c>
      <c r="U5" s="992"/>
      <c r="V5" s="979" t="s">
        <v>267</v>
      </c>
      <c r="W5" s="980"/>
      <c r="X5" s="994" t="s">
        <v>268</v>
      </c>
      <c r="Y5" s="992"/>
      <c r="Z5" s="979" t="s">
        <v>267</v>
      </c>
      <c r="AA5" s="980"/>
      <c r="AB5" s="994" t="s">
        <v>268</v>
      </c>
      <c r="AC5" s="994"/>
      <c r="AD5" s="979" t="s">
        <v>267</v>
      </c>
      <c r="AE5" s="980"/>
      <c r="AF5" s="994" t="s">
        <v>268</v>
      </c>
      <c r="AG5" s="993"/>
    </row>
    <row r="6" spans="1:33" s="139" customFormat="1" ht="29.25" customHeight="1" x14ac:dyDescent="0.35">
      <c r="A6" s="939"/>
      <c r="B6" s="451" t="s">
        <v>234</v>
      </c>
      <c r="C6" s="528" t="s">
        <v>114</v>
      </c>
      <c r="D6" s="529" t="s">
        <v>234</v>
      </c>
      <c r="E6" s="528" t="s">
        <v>114</v>
      </c>
      <c r="F6" s="451" t="s">
        <v>234</v>
      </c>
      <c r="G6" s="528" t="s">
        <v>114</v>
      </c>
      <c r="H6" s="529" t="s">
        <v>234</v>
      </c>
      <c r="I6" s="528" t="s">
        <v>114</v>
      </c>
      <c r="J6" s="451" t="s">
        <v>234</v>
      </c>
      <c r="K6" s="528" t="s">
        <v>114</v>
      </c>
      <c r="L6" s="529" t="s">
        <v>234</v>
      </c>
      <c r="M6" s="528" t="s">
        <v>114</v>
      </c>
      <c r="N6" s="451" t="s">
        <v>234</v>
      </c>
      <c r="O6" s="528" t="s">
        <v>114</v>
      </c>
      <c r="P6" s="529" t="s">
        <v>234</v>
      </c>
      <c r="Q6" s="528" t="s">
        <v>114</v>
      </c>
      <c r="R6" s="451" t="s">
        <v>234</v>
      </c>
      <c r="S6" s="528" t="s">
        <v>114</v>
      </c>
      <c r="T6" s="529" t="s">
        <v>234</v>
      </c>
      <c r="U6" s="528" t="s">
        <v>114</v>
      </c>
      <c r="V6" s="451" t="s">
        <v>234</v>
      </c>
      <c r="W6" s="528" t="s">
        <v>114</v>
      </c>
      <c r="X6" s="529" t="s">
        <v>234</v>
      </c>
      <c r="Y6" s="528" t="s">
        <v>114</v>
      </c>
      <c r="Z6" s="451" t="s">
        <v>234</v>
      </c>
      <c r="AA6" s="528" t="s">
        <v>114</v>
      </c>
      <c r="AB6" s="529" t="s">
        <v>234</v>
      </c>
      <c r="AC6" s="529" t="s">
        <v>114</v>
      </c>
      <c r="AD6" s="451" t="s">
        <v>234</v>
      </c>
      <c r="AE6" s="528" t="s">
        <v>114</v>
      </c>
      <c r="AF6" s="529" t="s">
        <v>234</v>
      </c>
      <c r="AG6" s="564" t="s">
        <v>114</v>
      </c>
    </row>
    <row r="7" spans="1:33" s="139" customFormat="1" ht="29.25" customHeight="1" x14ac:dyDescent="0.35">
      <c r="A7" s="731" t="s">
        <v>351</v>
      </c>
      <c r="B7" s="558">
        <v>11.95457431884989</v>
      </c>
      <c r="C7" s="538">
        <v>1.1198971471335017</v>
      </c>
      <c r="D7" s="536">
        <v>16.839358949763088</v>
      </c>
      <c r="E7" s="538">
        <v>1.2491664873753592</v>
      </c>
      <c r="F7" s="558">
        <v>11.030848485479563</v>
      </c>
      <c r="G7" s="538">
        <v>0.5895879800621332</v>
      </c>
      <c r="H7" s="536">
        <v>14.507947109951099</v>
      </c>
      <c r="I7" s="538">
        <v>0.71009972051560155</v>
      </c>
      <c r="J7" s="558">
        <v>13.14447902669454</v>
      </c>
      <c r="K7" s="538">
        <v>0.66089421099277224</v>
      </c>
      <c r="L7" s="536">
        <v>10.131324243399309</v>
      </c>
      <c r="M7" s="538">
        <v>0.55125929621061664</v>
      </c>
      <c r="N7" s="558">
        <v>14.448862703335143</v>
      </c>
      <c r="O7" s="538">
        <v>0.68785907445871486</v>
      </c>
      <c r="P7" s="536">
        <v>11.490171295327519</v>
      </c>
      <c r="Q7" s="538">
        <v>0.64261473576574146</v>
      </c>
      <c r="R7" s="559">
        <v>13.847761795996258</v>
      </c>
      <c r="S7" s="538">
        <v>0.60250333073303419</v>
      </c>
      <c r="T7" s="532">
        <v>9.8642900330710006</v>
      </c>
      <c r="U7" s="538">
        <v>0.62125872721007136</v>
      </c>
      <c r="V7" s="559">
        <v>17.89315332407315</v>
      </c>
      <c r="W7" s="538">
        <v>0.63617848324489501</v>
      </c>
      <c r="X7" s="532">
        <v>9.9310347315760303</v>
      </c>
      <c r="Y7" s="538">
        <v>0.62130672087078498</v>
      </c>
      <c r="Z7" s="532">
        <v>19.428081191455682</v>
      </c>
      <c r="AA7" s="533">
        <v>0.78316655232038335</v>
      </c>
      <c r="AB7" s="530">
        <v>12.513404757472674</v>
      </c>
      <c r="AC7" s="533">
        <v>0.5877974856879441</v>
      </c>
      <c r="AD7" s="633">
        <v>21.684999999999999</v>
      </c>
      <c r="AE7" s="533">
        <v>0.67513400000000001</v>
      </c>
      <c r="AF7" s="530">
        <v>11.542999999999999</v>
      </c>
      <c r="AG7" s="570">
        <v>0.72029900000000002</v>
      </c>
    </row>
    <row r="8" spans="1:33" s="139" customFormat="1" ht="29.25" customHeight="1" x14ac:dyDescent="0.35">
      <c r="A8" s="731" t="s">
        <v>353</v>
      </c>
      <c r="B8" s="558">
        <v>10.225390259791922</v>
      </c>
      <c r="C8" s="538">
        <v>1.382924885768962</v>
      </c>
      <c r="D8" s="536">
        <v>19.252724992605067</v>
      </c>
      <c r="E8" s="538">
        <v>1.8481189194310939</v>
      </c>
      <c r="F8" s="558">
        <v>10.32878348682085</v>
      </c>
      <c r="G8" s="538">
        <v>0.82343291570743771</v>
      </c>
      <c r="H8" s="536">
        <v>15.99549108738008</v>
      </c>
      <c r="I8" s="538">
        <v>1.0439585499505799</v>
      </c>
      <c r="J8" s="558">
        <v>11.216524832067279</v>
      </c>
      <c r="K8" s="538">
        <v>0.80464350677745267</v>
      </c>
      <c r="L8" s="536">
        <v>11.612747020978825</v>
      </c>
      <c r="M8" s="538">
        <v>1.0093352747415327</v>
      </c>
      <c r="N8" s="558">
        <v>11.137602778368114</v>
      </c>
      <c r="O8" s="538">
        <v>0.76034710005180584</v>
      </c>
      <c r="P8" s="536">
        <v>15.145049865316883</v>
      </c>
      <c r="Q8" s="538">
        <v>1.2786934964839218</v>
      </c>
      <c r="R8" s="559">
        <v>10.78991896483738</v>
      </c>
      <c r="S8" s="538">
        <v>0.62315055921746076</v>
      </c>
      <c r="T8" s="532">
        <v>15.134774334968688</v>
      </c>
      <c r="U8" s="538">
        <v>0.9362733916523106</v>
      </c>
      <c r="V8" s="559">
        <v>14.447254464098103</v>
      </c>
      <c r="W8" s="538">
        <v>0.8704390100257311</v>
      </c>
      <c r="X8" s="532">
        <v>13.685935909293587</v>
      </c>
      <c r="Y8" s="538">
        <v>0.80508800569921468</v>
      </c>
      <c r="Z8" s="532">
        <v>17.269745063115003</v>
      </c>
      <c r="AA8" s="533">
        <v>0.79379540256864001</v>
      </c>
      <c r="AB8" s="530">
        <v>15.406178903235219</v>
      </c>
      <c r="AC8" s="533">
        <v>0.87588936217719815</v>
      </c>
      <c r="AD8" s="633">
        <v>18.303000000000001</v>
      </c>
      <c r="AE8" s="533">
        <v>0.91114600000000001</v>
      </c>
      <c r="AF8" s="530">
        <v>14.225</v>
      </c>
      <c r="AG8" s="570">
        <v>0.928786</v>
      </c>
    </row>
    <row r="9" spans="1:33" s="139" customFormat="1" ht="29.25" customHeight="1" x14ac:dyDescent="0.35">
      <c r="A9" s="550" t="s">
        <v>355</v>
      </c>
      <c r="B9" s="560">
        <v>15.800841480825136</v>
      </c>
      <c r="C9" s="548">
        <v>2.3081950923441208</v>
      </c>
      <c r="D9" s="546">
        <v>16.230750051645245</v>
      </c>
      <c r="E9" s="548">
        <v>3.3707324017530413</v>
      </c>
      <c r="F9" s="560">
        <v>14.620763998135947</v>
      </c>
      <c r="G9" s="548">
        <v>1.6371201008128966</v>
      </c>
      <c r="H9" s="546">
        <v>14.686195734612564</v>
      </c>
      <c r="I9" s="548">
        <v>1.808429558727136</v>
      </c>
      <c r="J9" s="560">
        <v>14.732537677574062</v>
      </c>
      <c r="K9" s="548">
        <v>1.5488608649115261</v>
      </c>
      <c r="L9" s="546">
        <v>12.587209395025965</v>
      </c>
      <c r="M9" s="548">
        <v>1.8632678069485493</v>
      </c>
      <c r="N9" s="560">
        <v>15.425319796556115</v>
      </c>
      <c r="O9" s="548">
        <v>1.5146421046730072</v>
      </c>
      <c r="P9" s="546">
        <v>14.675670632279424</v>
      </c>
      <c r="Q9" s="548">
        <v>2.2030158709296481</v>
      </c>
      <c r="R9" s="561">
        <v>15.854533188758234</v>
      </c>
      <c r="S9" s="548">
        <v>1.4303043380484737</v>
      </c>
      <c r="T9" s="542">
        <v>14.073637617347122</v>
      </c>
      <c r="U9" s="548">
        <v>1.3186111727298249</v>
      </c>
      <c r="V9" s="561">
        <v>20.742060474869486</v>
      </c>
      <c r="W9" s="548">
        <v>1.4399473200460657</v>
      </c>
      <c r="X9" s="542">
        <v>12.158212670310693</v>
      </c>
      <c r="Y9" s="548">
        <v>1.3126951067901917</v>
      </c>
      <c r="Z9" s="542">
        <v>21.329969318678323</v>
      </c>
      <c r="AA9" s="543">
        <v>1.1990261520863577</v>
      </c>
      <c r="AB9" s="540">
        <v>14.159775993612921</v>
      </c>
      <c r="AC9" s="543">
        <v>1.3103522378138959</v>
      </c>
      <c r="AD9" s="637">
        <v>19.530999999999999</v>
      </c>
      <c r="AE9" s="610">
        <v>1.289223</v>
      </c>
      <c r="AF9" s="577">
        <v>14.887</v>
      </c>
      <c r="AG9" s="580">
        <v>1.6271690000000001</v>
      </c>
    </row>
    <row r="10" spans="1:33" s="139" customFormat="1" ht="29.25" customHeight="1" x14ac:dyDescent="0.35">
      <c r="A10" s="732"/>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row>
    <row r="11" spans="1:33" s="139" customFormat="1" ht="29.25" customHeight="1" x14ac:dyDescent="0.35">
      <c r="A11" s="732"/>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row>
    <row r="12" spans="1:33" s="139" customFormat="1" ht="29.25" customHeight="1" x14ac:dyDescent="0.35">
      <c r="A12" s="912" t="s">
        <v>350</v>
      </c>
      <c r="B12" s="960" t="s">
        <v>236</v>
      </c>
      <c r="C12" s="957"/>
      <c r="D12" s="956" t="s">
        <v>272</v>
      </c>
      <c r="E12" s="957"/>
      <c r="F12" s="956" t="s">
        <v>273</v>
      </c>
      <c r="G12" s="957"/>
      <c r="H12" s="956" t="s">
        <v>237</v>
      </c>
      <c r="I12" s="957"/>
      <c r="J12" s="956" t="s">
        <v>274</v>
      </c>
      <c r="K12" s="957"/>
      <c r="L12" s="956" t="s">
        <v>275</v>
      </c>
      <c r="M12" s="957"/>
      <c r="N12" s="956" t="s">
        <v>238</v>
      </c>
      <c r="O12" s="957"/>
      <c r="P12" s="956" t="s">
        <v>239</v>
      </c>
      <c r="Q12" s="900"/>
      <c r="R12" s="403"/>
      <c r="S12" s="403"/>
      <c r="T12" s="403"/>
      <c r="U12" s="403"/>
      <c r="V12" s="403"/>
      <c r="W12" s="403"/>
      <c r="X12" s="403"/>
      <c r="Y12" s="403"/>
      <c r="Z12" s="403"/>
      <c r="AA12" s="403"/>
      <c r="AB12" s="403"/>
      <c r="AC12" s="403"/>
      <c r="AD12" s="403"/>
      <c r="AE12" s="403"/>
      <c r="AF12" s="403"/>
      <c r="AG12" s="403"/>
    </row>
    <row r="13" spans="1:33" s="139" customFormat="1" ht="29.25" customHeight="1" x14ac:dyDescent="0.35">
      <c r="A13" s="990"/>
      <c r="B13" s="991" t="s">
        <v>292</v>
      </c>
      <c r="C13" s="992"/>
      <c r="D13" s="991" t="s">
        <v>292</v>
      </c>
      <c r="E13" s="992"/>
      <c r="F13" s="991" t="s">
        <v>292</v>
      </c>
      <c r="G13" s="992"/>
      <c r="H13" s="991" t="s">
        <v>292</v>
      </c>
      <c r="I13" s="992"/>
      <c r="J13" s="991" t="s">
        <v>292</v>
      </c>
      <c r="K13" s="992"/>
      <c r="L13" s="991" t="s">
        <v>292</v>
      </c>
      <c r="M13" s="992"/>
      <c r="N13" s="991" t="s">
        <v>292</v>
      </c>
      <c r="O13" s="992"/>
      <c r="P13" s="991" t="s">
        <v>292</v>
      </c>
      <c r="Q13" s="993"/>
      <c r="R13" s="403"/>
      <c r="S13" s="403"/>
      <c r="T13" s="403"/>
      <c r="U13" s="403"/>
      <c r="V13" s="403"/>
      <c r="W13" s="403"/>
      <c r="X13" s="403"/>
      <c r="Y13" s="403"/>
      <c r="Z13" s="403"/>
      <c r="AA13" s="403"/>
      <c r="AB13" s="403"/>
      <c r="AC13" s="403"/>
      <c r="AD13" s="403"/>
      <c r="AE13" s="403"/>
      <c r="AF13" s="403"/>
      <c r="AG13" s="403"/>
    </row>
    <row r="14" spans="1:33" s="139" customFormat="1" ht="29.25" customHeight="1" x14ac:dyDescent="0.35">
      <c r="A14" s="989"/>
      <c r="B14" s="238" t="s">
        <v>234</v>
      </c>
      <c r="C14" s="528" t="s">
        <v>114</v>
      </c>
      <c r="D14" s="238" t="s">
        <v>234</v>
      </c>
      <c r="E14" s="528" t="s">
        <v>114</v>
      </c>
      <c r="F14" s="238" t="s">
        <v>234</v>
      </c>
      <c r="G14" s="528" t="s">
        <v>114</v>
      </c>
      <c r="H14" s="238" t="s">
        <v>234</v>
      </c>
      <c r="I14" s="528" t="s">
        <v>114</v>
      </c>
      <c r="J14" s="238" t="s">
        <v>234</v>
      </c>
      <c r="K14" s="528" t="s">
        <v>114</v>
      </c>
      <c r="L14" s="238" t="s">
        <v>234</v>
      </c>
      <c r="M14" s="528" t="s">
        <v>114</v>
      </c>
      <c r="N14" s="238" t="s">
        <v>234</v>
      </c>
      <c r="O14" s="528" t="s">
        <v>114</v>
      </c>
      <c r="P14" s="238" t="s">
        <v>234</v>
      </c>
      <c r="Q14" s="564" t="s">
        <v>114</v>
      </c>
      <c r="R14" s="403"/>
      <c r="S14" s="403"/>
      <c r="T14" s="403"/>
      <c r="U14" s="403"/>
      <c r="V14" s="403"/>
      <c r="W14" s="403"/>
      <c r="X14" s="403"/>
      <c r="Y14" s="403"/>
      <c r="Z14" s="403"/>
      <c r="AA14" s="403"/>
      <c r="AB14" s="403"/>
      <c r="AC14" s="403"/>
      <c r="AD14" s="403"/>
      <c r="AE14" s="403"/>
      <c r="AF14" s="403"/>
      <c r="AG14" s="403"/>
    </row>
    <row r="15" spans="1:33" s="139" customFormat="1" ht="29.25" customHeight="1" x14ac:dyDescent="0.35">
      <c r="A15" s="733" t="s">
        <v>351</v>
      </c>
      <c r="B15" s="530">
        <v>69.583001363415491</v>
      </c>
      <c r="C15" s="557">
        <v>1.5206420937863512</v>
      </c>
      <c r="D15" s="532">
        <v>71.28242771358461</v>
      </c>
      <c r="E15" s="533">
        <v>1.0456908301826564</v>
      </c>
      <c r="F15" s="530">
        <v>65.796938175437134</v>
      </c>
      <c r="G15" s="557">
        <v>0.86930584467765315</v>
      </c>
      <c r="H15" s="536">
        <v>64.373644436398962</v>
      </c>
      <c r="I15" s="557">
        <v>1.052933716985462</v>
      </c>
      <c r="J15" s="530">
        <v>63.96218327391491</v>
      </c>
      <c r="K15" s="557">
        <v>0.82676204568294231</v>
      </c>
      <c r="L15" s="532">
        <v>60.133125168572249</v>
      </c>
      <c r="M15" s="533">
        <v>0.9448098459872053</v>
      </c>
      <c r="N15" s="568">
        <v>59.339363676757486</v>
      </c>
      <c r="O15" s="569">
        <v>0.96996575697132381</v>
      </c>
      <c r="P15" s="532">
        <v>56.231000000000002</v>
      </c>
      <c r="Q15" s="570">
        <v>0.83560800000000002</v>
      </c>
      <c r="R15" s="403"/>
      <c r="S15" s="403"/>
      <c r="T15" s="403"/>
      <c r="U15" s="403"/>
      <c r="V15" s="403"/>
      <c r="W15" s="403"/>
      <c r="X15" s="403"/>
      <c r="Y15" s="403"/>
      <c r="Z15" s="403"/>
      <c r="AA15" s="403"/>
      <c r="AB15" s="403"/>
      <c r="AC15" s="403"/>
      <c r="AD15" s="403"/>
      <c r="AE15" s="403"/>
      <c r="AF15" s="403"/>
      <c r="AG15" s="403"/>
    </row>
    <row r="16" spans="1:33" s="139" customFormat="1" ht="29.25" customHeight="1" x14ac:dyDescent="0.35">
      <c r="A16" s="733" t="s">
        <v>353</v>
      </c>
      <c r="B16" s="530">
        <v>71.566637606217824</v>
      </c>
      <c r="C16" s="557">
        <v>1.9592688641103606</v>
      </c>
      <c r="D16" s="532">
        <v>69.838100807263103</v>
      </c>
      <c r="E16" s="533">
        <v>1.7568524703528532</v>
      </c>
      <c r="F16" s="534">
        <v>67.949993325140625</v>
      </c>
      <c r="G16" s="557">
        <v>1.4274109855190276</v>
      </c>
      <c r="H16" s="536">
        <v>69.8194748644828</v>
      </c>
      <c r="I16" s="557">
        <v>1.1050415982207975</v>
      </c>
      <c r="J16" s="530">
        <v>68.620207016538814</v>
      </c>
      <c r="K16" s="557">
        <v>1.0436509067100954</v>
      </c>
      <c r="L16" s="532">
        <v>65.647897343431481</v>
      </c>
      <c r="M16" s="533">
        <v>1.1006937090654894</v>
      </c>
      <c r="N16" s="530">
        <v>62.33950481883231</v>
      </c>
      <c r="O16" s="557">
        <v>1.0375433672456311</v>
      </c>
      <c r="P16" s="532">
        <v>61.536000000000001</v>
      </c>
      <c r="Q16" s="570">
        <v>1.162571</v>
      </c>
      <c r="R16" s="403"/>
      <c r="S16" s="403"/>
      <c r="T16" s="403"/>
      <c r="U16" s="403"/>
      <c r="V16" s="403"/>
      <c r="W16" s="403"/>
      <c r="X16" s="403"/>
      <c r="Y16" s="403"/>
      <c r="Z16" s="403"/>
      <c r="AA16" s="403"/>
      <c r="AB16" s="403"/>
      <c r="AC16" s="403"/>
      <c r="AD16" s="403"/>
      <c r="AE16" s="403"/>
      <c r="AF16" s="403"/>
      <c r="AG16" s="403"/>
    </row>
    <row r="17" spans="1:33" s="139" customFormat="1" ht="29.25" customHeight="1" x14ac:dyDescent="0.35">
      <c r="A17" s="609" t="s">
        <v>355</v>
      </c>
      <c r="B17" s="577">
        <v>64.813184042706141</v>
      </c>
      <c r="C17" s="576">
        <v>3.3999499316687949</v>
      </c>
      <c r="D17" s="578">
        <v>65.918679190305809</v>
      </c>
      <c r="E17" s="610">
        <v>2.2574274546752182</v>
      </c>
      <c r="F17" s="572">
        <v>65.017627776601174</v>
      </c>
      <c r="G17" s="576">
        <v>2.4457073168306747</v>
      </c>
      <c r="H17" s="574">
        <v>64.86941272703919</v>
      </c>
      <c r="I17" s="576">
        <v>2.4365576543748029</v>
      </c>
      <c r="J17" s="577">
        <v>63.585039933368797</v>
      </c>
      <c r="K17" s="576">
        <v>1.5903808185487025</v>
      </c>
      <c r="L17" s="578">
        <v>58.652970501631422</v>
      </c>
      <c r="M17" s="610">
        <v>1.7311048223457199</v>
      </c>
      <c r="N17" s="577">
        <v>58.339156509148339</v>
      </c>
      <c r="O17" s="576">
        <v>1.6346875363263775</v>
      </c>
      <c r="P17" s="578">
        <v>60.671999999999997</v>
      </c>
      <c r="Q17" s="580">
        <v>1.7156149999999999</v>
      </c>
      <c r="R17" s="403"/>
      <c r="S17" s="403"/>
      <c r="T17" s="403"/>
      <c r="U17" s="403"/>
      <c r="V17" s="403"/>
      <c r="W17" s="403"/>
      <c r="X17" s="403"/>
      <c r="Y17" s="403"/>
      <c r="Z17" s="403"/>
      <c r="AA17" s="403"/>
      <c r="AB17" s="403"/>
      <c r="AC17" s="403"/>
      <c r="AD17" s="403"/>
      <c r="AE17" s="403"/>
      <c r="AF17" s="403"/>
      <c r="AG17" s="403"/>
    </row>
  </sheetData>
  <mergeCells count="42">
    <mergeCell ref="R4:U4"/>
    <mergeCell ref="P5:Q5"/>
    <mergeCell ref="R5:S5"/>
    <mergeCell ref="T5:U5"/>
    <mergeCell ref="A4:A6"/>
    <mergeCell ref="B4:E4"/>
    <mergeCell ref="F4:I4"/>
    <mergeCell ref="J4:M4"/>
    <mergeCell ref="N4:Q4"/>
    <mergeCell ref="B5:C5"/>
    <mergeCell ref="D5:E5"/>
    <mergeCell ref="F5:G5"/>
    <mergeCell ref="H5:I5"/>
    <mergeCell ref="J5:K5"/>
    <mergeCell ref="AD5:AE5"/>
    <mergeCell ref="AF5:AG5"/>
    <mergeCell ref="V4:Y4"/>
    <mergeCell ref="Z4:AC4"/>
    <mergeCell ref="AD4:AG4"/>
    <mergeCell ref="L12:M12"/>
    <mergeCell ref="V5:W5"/>
    <mergeCell ref="X5:Y5"/>
    <mergeCell ref="Z5:AA5"/>
    <mergeCell ref="AB5:AC5"/>
    <mergeCell ref="L5:M5"/>
    <mergeCell ref="N5:O5"/>
    <mergeCell ref="A12:A14"/>
    <mergeCell ref="N12:O12"/>
    <mergeCell ref="P12:Q12"/>
    <mergeCell ref="B13:C13"/>
    <mergeCell ref="D13:E13"/>
    <mergeCell ref="F13:G13"/>
    <mergeCell ref="H13:I13"/>
    <mergeCell ref="J13:K13"/>
    <mergeCell ref="L13:M13"/>
    <mergeCell ref="N13:O13"/>
    <mergeCell ref="P13:Q13"/>
    <mergeCell ref="B12:C12"/>
    <mergeCell ref="D12:E12"/>
    <mergeCell ref="F12:G12"/>
    <mergeCell ref="H12:I12"/>
    <mergeCell ref="J12:K12"/>
  </mergeCells>
  <hyperlinks>
    <hyperlink ref="A2" location="TOC!A1" display="Return to TOC" xr:uid="{D1FECC98-B56F-45B7-9C1A-135A59F5D5BC}"/>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02610-4A17-4E70-9A81-15E57100D0A5}">
  <dimension ref="A1:M7"/>
  <sheetViews>
    <sheetView workbookViewId="0"/>
  </sheetViews>
  <sheetFormatPr defaultRowHeight="14.5" x14ac:dyDescent="0.35"/>
  <cols>
    <col min="1" max="1" width="15" customWidth="1"/>
    <col min="4" max="4" width="11.7265625" customWidth="1"/>
    <col min="5" max="5" width="15.54296875" customWidth="1"/>
  </cols>
  <sheetData>
    <row r="1" spans="1:13" x14ac:dyDescent="0.35">
      <c r="A1" s="42" t="s">
        <v>95</v>
      </c>
      <c r="B1" s="42" t="s">
        <v>96</v>
      </c>
    </row>
    <row r="2" spans="1:13" x14ac:dyDescent="0.35">
      <c r="A2" s="59" t="s">
        <v>111</v>
      </c>
    </row>
    <row r="4" spans="1:13" s="330" customFormat="1" ht="30" customHeight="1" x14ac:dyDescent="0.35">
      <c r="A4" s="943" t="s">
        <v>358</v>
      </c>
      <c r="B4" s="936" t="s">
        <v>113</v>
      </c>
      <c r="C4" s="998" t="s">
        <v>114</v>
      </c>
      <c r="D4" s="998" t="s">
        <v>115</v>
      </c>
      <c r="E4" s="999" t="s">
        <v>116</v>
      </c>
      <c r="F4" s="935" t="s">
        <v>117</v>
      </c>
      <c r="G4" s="936"/>
      <c r="H4" s="935" t="s">
        <v>118</v>
      </c>
      <c r="I4" s="936"/>
      <c r="J4" s="935" t="s">
        <v>119</v>
      </c>
      <c r="K4" s="936"/>
      <c r="L4" s="935" t="s">
        <v>120</v>
      </c>
      <c r="M4" s="996"/>
    </row>
    <row r="5" spans="1:13" s="330" customFormat="1" ht="30" customHeight="1" x14ac:dyDescent="0.35">
      <c r="A5" s="997"/>
      <c r="B5" s="980"/>
      <c r="C5" s="985"/>
      <c r="D5" s="985"/>
      <c r="E5" s="833"/>
      <c r="F5" s="618" t="s">
        <v>121</v>
      </c>
      <c r="G5" s="618" t="s">
        <v>114</v>
      </c>
      <c r="H5" s="618" t="s">
        <v>121</v>
      </c>
      <c r="I5" s="618" t="s">
        <v>114</v>
      </c>
      <c r="J5" s="618" t="s">
        <v>121</v>
      </c>
      <c r="K5" s="618" t="s">
        <v>114</v>
      </c>
      <c r="L5" s="618" t="s">
        <v>121</v>
      </c>
      <c r="M5" s="644" t="s">
        <v>114</v>
      </c>
    </row>
    <row r="6" spans="1:13" s="330" customFormat="1" ht="30" customHeight="1" x14ac:dyDescent="0.35">
      <c r="A6" s="645" t="s">
        <v>359</v>
      </c>
      <c r="B6" s="646">
        <v>501.06599999999997</v>
      </c>
      <c r="C6" s="647">
        <v>1.8060099999999999</v>
      </c>
      <c r="D6" s="648" t="s">
        <v>360</v>
      </c>
      <c r="E6" s="649">
        <f>L6-F6</f>
        <v>283.63</v>
      </c>
      <c r="F6" s="622">
        <v>355.80399999999997</v>
      </c>
      <c r="G6" s="501">
        <v>2.6694360000000001</v>
      </c>
      <c r="H6" s="622">
        <v>426.91</v>
      </c>
      <c r="I6" s="501">
        <v>2.056972</v>
      </c>
      <c r="J6" s="622">
        <v>578.18899999999996</v>
      </c>
      <c r="K6" s="501">
        <v>2.537474</v>
      </c>
      <c r="L6" s="622">
        <v>639.43399999999997</v>
      </c>
      <c r="M6" s="650">
        <v>2.9022060000000001</v>
      </c>
    </row>
    <row r="7" spans="1:13" s="330" customFormat="1" ht="30" customHeight="1" x14ac:dyDescent="0.35">
      <c r="A7" s="645" t="s">
        <v>361</v>
      </c>
      <c r="B7" s="646">
        <v>490.85399999999998</v>
      </c>
      <c r="C7" s="647">
        <v>5.6728829999999997</v>
      </c>
      <c r="D7" s="648" t="s">
        <v>362</v>
      </c>
      <c r="E7" s="649">
        <f>L7-F7</f>
        <v>309.09300000000002</v>
      </c>
      <c r="F7" s="507">
        <v>332.76799999999997</v>
      </c>
      <c r="G7" s="511">
        <v>7.6471390000000001</v>
      </c>
      <c r="H7" s="507">
        <v>405.52199999999999</v>
      </c>
      <c r="I7" s="511">
        <v>7.181</v>
      </c>
      <c r="J7" s="507">
        <v>574.57299999999998</v>
      </c>
      <c r="K7" s="511">
        <v>7.4368480000000003</v>
      </c>
      <c r="L7" s="507">
        <v>641.86099999999999</v>
      </c>
      <c r="M7" s="512">
        <v>9.1097230000000007</v>
      </c>
    </row>
  </sheetData>
  <mergeCells count="9">
    <mergeCell ref="H4:I4"/>
    <mergeCell ref="J4:K4"/>
    <mergeCell ref="L4:M4"/>
    <mergeCell ref="A4:A5"/>
    <mergeCell ref="B4:B5"/>
    <mergeCell ref="C4:C5"/>
    <mergeCell ref="D4:D5"/>
    <mergeCell ref="E4:E5"/>
    <mergeCell ref="F4:G4"/>
  </mergeCells>
  <hyperlinks>
    <hyperlink ref="A2" location="TOC!A1" display="Return to TOC" xr:uid="{E48E38BD-6C56-40FD-A676-4DDCB0CC72C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907E6-214C-42F0-9B30-956DF9A2175C}">
  <dimension ref="A1:BA69"/>
  <sheetViews>
    <sheetView topLeftCell="A48" workbookViewId="0">
      <selection activeCell="F72" sqref="F72"/>
    </sheetView>
  </sheetViews>
  <sheetFormatPr defaultRowHeight="14.5" x14ac:dyDescent="0.35"/>
  <cols>
    <col min="1" max="1" width="22.1796875" style="112" customWidth="1"/>
  </cols>
  <sheetData>
    <row r="1" spans="1:53" x14ac:dyDescent="0.35">
      <c r="A1" s="263" t="s">
        <v>8</v>
      </c>
      <c r="B1" s="1" t="s">
        <v>252</v>
      </c>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row>
    <row r="2" spans="1:53" x14ac:dyDescent="0.35">
      <c r="A2" s="264" t="s">
        <v>111</v>
      </c>
    </row>
    <row r="4" spans="1:53" s="237" customFormat="1" ht="27" customHeight="1" x14ac:dyDescent="0.35">
      <c r="A4" s="771" t="s">
        <v>253</v>
      </c>
      <c r="B4" s="777" t="s">
        <v>254</v>
      </c>
      <c r="C4" s="777"/>
      <c r="D4" s="777"/>
      <c r="E4" s="778"/>
      <c r="F4" s="779" t="s">
        <v>255</v>
      </c>
      <c r="G4" s="777"/>
      <c r="H4" s="777"/>
      <c r="I4" s="778"/>
      <c r="J4" s="403"/>
      <c r="K4" s="403"/>
      <c r="L4" s="403"/>
      <c r="M4" s="403"/>
      <c r="N4" s="403"/>
      <c r="O4" s="403"/>
      <c r="P4" s="403"/>
      <c r="Q4" s="403"/>
      <c r="R4" s="403"/>
      <c r="S4" s="403"/>
      <c r="T4" s="403"/>
      <c r="U4" s="403"/>
      <c r="V4" s="403"/>
      <c r="W4" s="403"/>
      <c r="X4" s="403"/>
      <c r="Y4" s="403"/>
      <c r="Z4" s="403"/>
      <c r="AA4" s="403"/>
      <c r="AB4" s="403"/>
      <c r="AC4" s="403"/>
      <c r="AD4" s="403"/>
      <c r="AE4" s="403"/>
      <c r="AF4" s="403"/>
      <c r="AG4" s="403"/>
      <c r="AH4" s="403"/>
      <c r="AI4" s="403"/>
      <c r="AJ4" s="403"/>
      <c r="AK4" s="403"/>
      <c r="AL4" s="403"/>
      <c r="AM4" s="403"/>
      <c r="AN4" s="403"/>
      <c r="AO4" s="403"/>
      <c r="AP4" s="403"/>
      <c r="AQ4" s="403"/>
      <c r="AR4" s="403"/>
      <c r="AS4" s="403"/>
      <c r="AT4" s="403"/>
      <c r="AU4" s="403"/>
      <c r="AV4" s="403"/>
      <c r="AW4" s="403"/>
      <c r="AX4" s="403"/>
      <c r="AY4" s="403"/>
      <c r="AZ4" s="403"/>
      <c r="BA4" s="403"/>
    </row>
    <row r="5" spans="1:53" s="237" customFormat="1" ht="27" customHeight="1" x14ac:dyDescent="0.35">
      <c r="A5" s="772"/>
      <c r="B5" s="774" t="s">
        <v>241</v>
      </c>
      <c r="C5" s="774"/>
      <c r="D5" s="774"/>
      <c r="E5" s="775"/>
      <c r="F5" s="776" t="s">
        <v>242</v>
      </c>
      <c r="G5" s="774"/>
      <c r="H5" s="774"/>
      <c r="I5" s="775"/>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c r="AW5" s="403"/>
      <c r="AX5" s="403"/>
      <c r="AY5" s="403"/>
      <c r="AZ5" s="403"/>
      <c r="BA5" s="403"/>
    </row>
    <row r="6" spans="1:53" s="237" customFormat="1" ht="27" customHeight="1" x14ac:dyDescent="0.35">
      <c r="A6" s="772"/>
      <c r="B6" s="780" t="s">
        <v>256</v>
      </c>
      <c r="C6" s="781"/>
      <c r="D6" s="782" t="s">
        <v>257</v>
      </c>
      <c r="E6" s="781"/>
      <c r="F6" s="782" t="s">
        <v>256</v>
      </c>
      <c r="G6" s="781"/>
      <c r="H6" s="782" t="s">
        <v>257</v>
      </c>
      <c r="I6" s="781"/>
      <c r="J6" s="403"/>
      <c r="K6" s="403"/>
      <c r="L6" s="403"/>
      <c r="M6" s="403"/>
      <c r="N6" s="403"/>
      <c r="O6" s="403"/>
      <c r="P6" s="403"/>
      <c r="Q6" s="403"/>
      <c r="R6" s="403"/>
      <c r="S6" s="403"/>
      <c r="T6" s="403"/>
      <c r="U6" s="403"/>
      <c r="V6" s="403"/>
      <c r="W6" s="403"/>
      <c r="X6" s="403"/>
      <c r="Y6" s="403"/>
      <c r="Z6" s="403"/>
      <c r="AA6" s="403"/>
      <c r="AB6" s="403"/>
      <c r="AC6" s="403"/>
      <c r="AD6" s="403"/>
      <c r="AE6" s="403"/>
      <c r="AF6" s="403"/>
      <c r="AG6" s="403"/>
      <c r="AH6" s="403"/>
      <c r="AI6" s="403"/>
      <c r="AJ6" s="403"/>
      <c r="AK6" s="403"/>
      <c r="AL6" s="403"/>
      <c r="AM6" s="403"/>
      <c r="AN6" s="403"/>
      <c r="AO6" s="403"/>
      <c r="AP6" s="403"/>
      <c r="AQ6" s="403"/>
      <c r="AR6" s="403"/>
      <c r="AS6" s="403"/>
      <c r="AT6" s="403"/>
      <c r="AU6" s="403"/>
      <c r="AV6" s="403"/>
      <c r="AW6" s="403"/>
      <c r="AX6" s="403"/>
      <c r="AY6" s="403"/>
      <c r="AZ6" s="403"/>
      <c r="BA6" s="403"/>
    </row>
    <row r="7" spans="1:53" s="237" customFormat="1" ht="27" customHeight="1" x14ac:dyDescent="0.35">
      <c r="A7" s="772"/>
      <c r="B7" s="774" t="s">
        <v>258</v>
      </c>
      <c r="C7" s="775"/>
      <c r="D7" s="776" t="s">
        <v>259</v>
      </c>
      <c r="E7" s="775"/>
      <c r="F7" s="776" t="s">
        <v>258</v>
      </c>
      <c r="G7" s="775"/>
      <c r="H7" s="776" t="s">
        <v>259</v>
      </c>
      <c r="I7" s="78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c r="AW7" s="403"/>
      <c r="AX7" s="403"/>
      <c r="AY7" s="403"/>
      <c r="AZ7" s="403"/>
      <c r="BA7" s="403"/>
    </row>
    <row r="8" spans="1:53" s="237" customFormat="1" ht="27" customHeight="1" x14ac:dyDescent="0.35">
      <c r="A8" s="773"/>
      <c r="B8" s="406" t="s">
        <v>260</v>
      </c>
      <c r="C8" s="406" t="s">
        <v>244</v>
      </c>
      <c r="D8" s="335" t="s">
        <v>260</v>
      </c>
      <c r="E8" s="406" t="s">
        <v>244</v>
      </c>
      <c r="F8" s="335" t="s">
        <v>260</v>
      </c>
      <c r="G8" s="406" t="s">
        <v>244</v>
      </c>
      <c r="H8" s="335" t="s">
        <v>260</v>
      </c>
      <c r="I8" s="336" t="s">
        <v>244</v>
      </c>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c r="AW8" s="403"/>
      <c r="AX8" s="403"/>
      <c r="AY8" s="403"/>
      <c r="AZ8" s="403"/>
      <c r="BA8" s="403"/>
    </row>
    <row r="9" spans="1:53" s="237" customFormat="1" ht="27" customHeight="1" x14ac:dyDescent="0.35">
      <c r="A9" s="407" t="s">
        <v>144</v>
      </c>
      <c r="B9" s="408">
        <v>6.9</v>
      </c>
      <c r="C9" s="409">
        <v>-1.6</v>
      </c>
      <c r="D9" s="410">
        <v>-0.4</v>
      </c>
      <c r="E9" s="409">
        <v>-1.4</v>
      </c>
      <c r="F9" s="410">
        <v>1.6</v>
      </c>
      <c r="G9" s="409">
        <v>-0.9</v>
      </c>
      <c r="H9" s="410">
        <v>-0.6</v>
      </c>
      <c r="I9" s="411">
        <v>-0.8</v>
      </c>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c r="AW9" s="403"/>
      <c r="AX9" s="403"/>
      <c r="AY9" s="403"/>
      <c r="AZ9" s="403"/>
      <c r="BA9" s="403"/>
    </row>
    <row r="10" spans="1:53" s="237" customFormat="1" ht="27" customHeight="1" x14ac:dyDescent="0.35">
      <c r="A10" s="412" t="s">
        <v>162</v>
      </c>
      <c r="B10" s="413" t="s">
        <v>245</v>
      </c>
      <c r="C10" s="414" t="s">
        <v>245</v>
      </c>
      <c r="D10" s="413" t="s">
        <v>245</v>
      </c>
      <c r="E10" s="414" t="s">
        <v>245</v>
      </c>
      <c r="F10" s="413">
        <v>1.6</v>
      </c>
      <c r="G10" s="414">
        <v>-1.5</v>
      </c>
      <c r="H10" s="413">
        <v>0.3</v>
      </c>
      <c r="I10" s="411">
        <v>-0.8</v>
      </c>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c r="AW10" s="403"/>
      <c r="AX10" s="403"/>
      <c r="AY10" s="403"/>
      <c r="AZ10" s="403"/>
      <c r="BA10" s="403"/>
    </row>
    <row r="11" spans="1:53" s="237" customFormat="1" ht="27" customHeight="1" x14ac:dyDescent="0.35">
      <c r="A11" s="412" t="s">
        <v>166</v>
      </c>
      <c r="B11" s="415">
        <v>7.5</v>
      </c>
      <c r="C11" s="414">
        <v>-2</v>
      </c>
      <c r="D11" s="415">
        <v>-3.9</v>
      </c>
      <c r="E11" s="414">
        <v>-1</v>
      </c>
      <c r="F11" s="415">
        <v>4</v>
      </c>
      <c r="G11" s="414">
        <v>-1.4</v>
      </c>
      <c r="H11" s="415">
        <v>-2.2000000000000002</v>
      </c>
      <c r="I11" s="411">
        <v>-0.8</v>
      </c>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c r="AW11" s="403"/>
      <c r="AX11" s="403"/>
      <c r="AY11" s="403"/>
      <c r="AZ11" s="403"/>
      <c r="BA11" s="403"/>
    </row>
    <row r="12" spans="1:53" s="237" customFormat="1" ht="27" customHeight="1" x14ac:dyDescent="0.35">
      <c r="A12" s="412" t="s">
        <v>209</v>
      </c>
      <c r="B12" s="413" t="s">
        <v>245</v>
      </c>
      <c r="C12" s="414" t="s">
        <v>245</v>
      </c>
      <c r="D12" s="413" t="s">
        <v>245</v>
      </c>
      <c r="E12" s="414" t="s">
        <v>245</v>
      </c>
      <c r="F12" s="415">
        <v>-9.6</v>
      </c>
      <c r="G12" s="414">
        <v>-1</v>
      </c>
      <c r="H12" s="415">
        <v>0.7</v>
      </c>
      <c r="I12" s="411">
        <v>-0.3</v>
      </c>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row>
    <row r="13" spans="1:53" s="237" customFormat="1" ht="27" customHeight="1" x14ac:dyDescent="0.35">
      <c r="A13" s="412" t="s">
        <v>136</v>
      </c>
      <c r="B13" s="415">
        <v>7.9</v>
      </c>
      <c r="C13" s="414">
        <v>-1.4</v>
      </c>
      <c r="D13" s="413">
        <v>0.8</v>
      </c>
      <c r="E13" s="414">
        <v>-1.3</v>
      </c>
      <c r="F13" s="415">
        <v>4.4000000000000004</v>
      </c>
      <c r="G13" s="414">
        <v>-0.9</v>
      </c>
      <c r="H13" s="413">
        <v>-1.4</v>
      </c>
      <c r="I13" s="411">
        <v>-0.9</v>
      </c>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c r="AW13" s="403"/>
      <c r="AX13" s="403"/>
      <c r="AY13" s="403"/>
      <c r="AZ13" s="403"/>
      <c r="BA13" s="403"/>
    </row>
    <row r="14" spans="1:53" s="237" customFormat="1" ht="27" customHeight="1" x14ac:dyDescent="0.35">
      <c r="A14" s="412" t="s">
        <v>195</v>
      </c>
      <c r="B14" s="413">
        <v>3.2</v>
      </c>
      <c r="C14" s="414">
        <v>-2.6</v>
      </c>
      <c r="D14" s="415">
        <v>1.2</v>
      </c>
      <c r="E14" s="414">
        <v>-0.5</v>
      </c>
      <c r="F14" s="413">
        <v>2</v>
      </c>
      <c r="G14" s="414">
        <v>-1.7</v>
      </c>
      <c r="H14" s="413">
        <v>-0.1</v>
      </c>
      <c r="I14" s="411">
        <v>-0.5</v>
      </c>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c r="AX14" s="403"/>
      <c r="AY14" s="403"/>
      <c r="AZ14" s="403"/>
      <c r="BA14" s="403"/>
    </row>
    <row r="15" spans="1:53" s="237" customFormat="1" ht="27" customHeight="1" x14ac:dyDescent="0.35">
      <c r="A15" s="412" t="s">
        <v>130</v>
      </c>
      <c r="B15" s="413">
        <v>0.2</v>
      </c>
      <c r="C15" s="414">
        <v>-1.7</v>
      </c>
      <c r="D15" s="415">
        <v>8.8000000000000007</v>
      </c>
      <c r="E15" s="414">
        <v>-1.7</v>
      </c>
      <c r="F15" s="413">
        <v>-2</v>
      </c>
      <c r="G15" s="414">
        <v>-1.3</v>
      </c>
      <c r="H15" s="415">
        <v>3.1</v>
      </c>
      <c r="I15" s="411">
        <v>-1.3</v>
      </c>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row>
    <row r="16" spans="1:53" s="237" customFormat="1" ht="27" customHeight="1" x14ac:dyDescent="0.35">
      <c r="A16" s="412" t="s">
        <v>221</v>
      </c>
      <c r="B16" s="415">
        <v>14.4</v>
      </c>
      <c r="C16" s="414">
        <v>-2.8</v>
      </c>
      <c r="D16" s="413">
        <v>0</v>
      </c>
      <c r="E16" s="414">
        <v>-0.3</v>
      </c>
      <c r="F16" s="415">
        <v>5.0999999999999996</v>
      </c>
      <c r="G16" s="414">
        <v>-2.2000000000000002</v>
      </c>
      <c r="H16" s="413">
        <v>0.2</v>
      </c>
      <c r="I16" s="411">
        <v>-0.2</v>
      </c>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c r="AW16" s="403"/>
      <c r="AX16" s="403"/>
      <c r="AY16" s="403"/>
      <c r="AZ16" s="403"/>
      <c r="BA16" s="403"/>
    </row>
    <row r="17" spans="1:9" s="237" customFormat="1" ht="27" customHeight="1" x14ac:dyDescent="0.35">
      <c r="A17" s="412" t="s">
        <v>173</v>
      </c>
      <c r="B17" s="413">
        <v>0.2</v>
      </c>
      <c r="C17" s="414">
        <v>-2.1</v>
      </c>
      <c r="D17" s="413">
        <v>1</v>
      </c>
      <c r="E17" s="414">
        <v>-0.8</v>
      </c>
      <c r="F17" s="413">
        <v>1.1000000000000001</v>
      </c>
      <c r="G17" s="414">
        <v>-1.6</v>
      </c>
      <c r="H17" s="413">
        <v>-0.5</v>
      </c>
      <c r="I17" s="411">
        <v>-0.7</v>
      </c>
    </row>
    <row r="18" spans="1:9" s="237" customFormat="1" ht="27" customHeight="1" x14ac:dyDescent="0.35">
      <c r="A18" s="412" t="s">
        <v>154</v>
      </c>
      <c r="B18" s="413">
        <v>-1.7</v>
      </c>
      <c r="C18" s="414">
        <v>-2.1</v>
      </c>
      <c r="D18" s="415">
        <v>2.9</v>
      </c>
      <c r="E18" s="414">
        <v>-1</v>
      </c>
      <c r="F18" s="413">
        <v>0.6</v>
      </c>
      <c r="G18" s="414">
        <v>-1.5</v>
      </c>
      <c r="H18" s="413">
        <v>-0.2</v>
      </c>
      <c r="I18" s="411">
        <v>-0.8</v>
      </c>
    </row>
    <row r="19" spans="1:9" s="237" customFormat="1" ht="27" customHeight="1" x14ac:dyDescent="0.35">
      <c r="A19" s="412" t="s">
        <v>150</v>
      </c>
      <c r="B19" s="415">
        <v>3.8</v>
      </c>
      <c r="C19" s="414">
        <v>-1.8</v>
      </c>
      <c r="D19" s="413">
        <v>1.6</v>
      </c>
      <c r="E19" s="414">
        <v>-0.9</v>
      </c>
      <c r="F19" s="415">
        <v>3</v>
      </c>
      <c r="G19" s="414">
        <v>-1.2</v>
      </c>
      <c r="H19" s="415">
        <v>-2.1</v>
      </c>
      <c r="I19" s="411">
        <v>-0.8</v>
      </c>
    </row>
    <row r="20" spans="1:9" s="237" customFormat="1" ht="27" customHeight="1" x14ac:dyDescent="0.35">
      <c r="A20" s="412" t="s">
        <v>132</v>
      </c>
      <c r="B20" s="413">
        <v>0.5</v>
      </c>
      <c r="C20" s="414">
        <v>-1.7</v>
      </c>
      <c r="D20" s="416">
        <v>4.5999999999999996</v>
      </c>
      <c r="E20" s="414">
        <v>-1.2</v>
      </c>
      <c r="F20" s="416">
        <v>2.7</v>
      </c>
      <c r="G20" s="414">
        <v>-1</v>
      </c>
      <c r="H20" s="416">
        <v>-3.3</v>
      </c>
      <c r="I20" s="411">
        <v>-1</v>
      </c>
    </row>
    <row r="21" spans="1:9" s="237" customFormat="1" ht="27" customHeight="1" x14ac:dyDescent="0.35">
      <c r="A21" s="412" t="s">
        <v>148</v>
      </c>
      <c r="B21" s="415">
        <v>13.3</v>
      </c>
      <c r="C21" s="414">
        <v>-1.7</v>
      </c>
      <c r="D21" s="415">
        <v>-5.7</v>
      </c>
      <c r="E21" s="414">
        <v>-1.2</v>
      </c>
      <c r="F21" s="415">
        <v>7.9</v>
      </c>
      <c r="G21" s="414">
        <v>-1.2</v>
      </c>
      <c r="H21" s="415">
        <v>-5.5</v>
      </c>
      <c r="I21" s="411">
        <v>-1</v>
      </c>
    </row>
    <row r="22" spans="1:9" s="237" customFormat="1" ht="27" customHeight="1" x14ac:dyDescent="0.35">
      <c r="A22" s="412" t="s">
        <v>179</v>
      </c>
      <c r="B22" s="415">
        <v>7.1</v>
      </c>
      <c r="C22" s="414">
        <v>-2.2000000000000002</v>
      </c>
      <c r="D22" s="413">
        <v>-2.5</v>
      </c>
      <c r="E22" s="414">
        <v>-1.3</v>
      </c>
      <c r="F22" s="415">
        <v>5.9</v>
      </c>
      <c r="G22" s="414">
        <v>-1.4</v>
      </c>
      <c r="H22" s="415">
        <v>-2.1</v>
      </c>
      <c r="I22" s="411">
        <v>-0.9</v>
      </c>
    </row>
    <row r="23" spans="1:9" s="237" customFormat="1" ht="27" customHeight="1" x14ac:dyDescent="0.35">
      <c r="A23" s="412" t="s">
        <v>164</v>
      </c>
      <c r="B23" s="415">
        <v>7</v>
      </c>
      <c r="C23" s="414">
        <v>-2.2000000000000002</v>
      </c>
      <c r="D23" s="413">
        <v>0.5</v>
      </c>
      <c r="E23" s="414">
        <v>-1.1000000000000001</v>
      </c>
      <c r="F23" s="415">
        <v>4.8</v>
      </c>
      <c r="G23" s="414">
        <v>-1.7</v>
      </c>
      <c r="H23" s="415">
        <v>-3.1</v>
      </c>
      <c r="I23" s="411">
        <v>-0.9</v>
      </c>
    </row>
    <row r="24" spans="1:9" s="237" customFormat="1" ht="27" customHeight="1" x14ac:dyDescent="0.35">
      <c r="A24" s="412" t="s">
        <v>203</v>
      </c>
      <c r="B24" s="415">
        <v>16.3</v>
      </c>
      <c r="C24" s="414">
        <v>-2.9</v>
      </c>
      <c r="D24" s="415">
        <v>-3.6</v>
      </c>
      <c r="E24" s="414">
        <v>-0.6</v>
      </c>
      <c r="F24" s="415">
        <v>7.1</v>
      </c>
      <c r="G24" s="414">
        <v>-2.1</v>
      </c>
      <c r="H24" s="415">
        <v>-1.7</v>
      </c>
      <c r="I24" s="411">
        <v>-0.6</v>
      </c>
    </row>
    <row r="25" spans="1:9" s="237" customFormat="1" ht="27" customHeight="1" x14ac:dyDescent="0.35">
      <c r="A25" s="412" t="s">
        <v>142</v>
      </c>
      <c r="B25" s="415">
        <v>9.1999999999999993</v>
      </c>
      <c r="C25" s="414">
        <v>-1.7</v>
      </c>
      <c r="D25" s="415">
        <v>-3.4</v>
      </c>
      <c r="E25" s="414">
        <v>-1.2</v>
      </c>
      <c r="F25" s="415">
        <v>4.9000000000000004</v>
      </c>
      <c r="G25" s="414">
        <v>-1.3</v>
      </c>
      <c r="H25" s="415">
        <v>-5.8</v>
      </c>
      <c r="I25" s="411">
        <v>-1</v>
      </c>
    </row>
    <row r="26" spans="1:9" s="237" customFormat="1" ht="27" customHeight="1" x14ac:dyDescent="0.35">
      <c r="A26" s="412" t="s">
        <v>183</v>
      </c>
      <c r="B26" s="415">
        <v>8.4</v>
      </c>
      <c r="C26" s="414">
        <v>-2.2999999999999998</v>
      </c>
      <c r="D26" s="413">
        <v>-0.6</v>
      </c>
      <c r="E26" s="414">
        <v>-1</v>
      </c>
      <c r="F26" s="413">
        <v>0.6</v>
      </c>
      <c r="G26" s="414">
        <v>-1.5</v>
      </c>
      <c r="H26" s="413">
        <v>-0.3</v>
      </c>
      <c r="I26" s="411">
        <v>-0.8</v>
      </c>
    </row>
    <row r="27" spans="1:9" s="237" customFormat="1" ht="27" customHeight="1" x14ac:dyDescent="0.35">
      <c r="A27" s="412" t="s">
        <v>205</v>
      </c>
      <c r="B27" s="415">
        <v>22.9</v>
      </c>
      <c r="C27" s="414">
        <v>-2.1</v>
      </c>
      <c r="D27" s="415">
        <v>-5.8</v>
      </c>
      <c r="E27" s="414">
        <v>-0.7</v>
      </c>
      <c r="F27" s="415">
        <v>13.4</v>
      </c>
      <c r="G27" s="414">
        <v>-1.4</v>
      </c>
      <c r="H27" s="415">
        <v>-4.4000000000000004</v>
      </c>
      <c r="I27" s="411">
        <v>-0.7</v>
      </c>
    </row>
    <row r="28" spans="1:9" s="237" customFormat="1" ht="27" customHeight="1" x14ac:dyDescent="0.35">
      <c r="A28" s="412" t="s">
        <v>124</v>
      </c>
      <c r="B28" s="415">
        <v>-5.8</v>
      </c>
      <c r="C28" s="414">
        <v>-1.6</v>
      </c>
      <c r="D28" s="415">
        <v>3.3</v>
      </c>
      <c r="E28" s="414">
        <v>-1.2</v>
      </c>
      <c r="F28" s="413">
        <v>-0.4</v>
      </c>
      <c r="G28" s="414">
        <v>-1.1000000000000001</v>
      </c>
      <c r="H28" s="413">
        <v>-1.8</v>
      </c>
      <c r="I28" s="411">
        <v>-0.9</v>
      </c>
    </row>
    <row r="29" spans="1:9" s="237" customFormat="1" ht="27" customHeight="1" x14ac:dyDescent="0.35">
      <c r="A29" s="412" t="s">
        <v>181</v>
      </c>
      <c r="B29" s="413">
        <v>3.1</v>
      </c>
      <c r="C29" s="414">
        <v>-2.2999999999999998</v>
      </c>
      <c r="D29" s="415">
        <v>3.1</v>
      </c>
      <c r="E29" s="414">
        <v>-1.3</v>
      </c>
      <c r="F29" s="413">
        <v>-1.4</v>
      </c>
      <c r="G29" s="414">
        <v>-1.8</v>
      </c>
      <c r="H29" s="413">
        <v>0.1</v>
      </c>
      <c r="I29" s="411">
        <v>-1</v>
      </c>
    </row>
    <row r="30" spans="1:9" s="237" customFormat="1" ht="27" customHeight="1" x14ac:dyDescent="0.35">
      <c r="A30" s="412" t="s">
        <v>160</v>
      </c>
      <c r="B30" s="413">
        <v>0.4</v>
      </c>
      <c r="C30" s="414">
        <v>-1.8</v>
      </c>
      <c r="D30" s="413">
        <v>-0.8</v>
      </c>
      <c r="E30" s="414">
        <v>-0.8</v>
      </c>
      <c r="F30" s="413">
        <v>-1.9</v>
      </c>
      <c r="G30" s="414">
        <v>-1.5</v>
      </c>
      <c r="H30" s="413">
        <v>-0.3</v>
      </c>
      <c r="I30" s="411">
        <v>-0.7</v>
      </c>
    </row>
    <row r="31" spans="1:9" s="237" customFormat="1" ht="27" customHeight="1" x14ac:dyDescent="0.35">
      <c r="A31" s="412" t="s">
        <v>126</v>
      </c>
      <c r="B31" s="413">
        <v>0.2</v>
      </c>
      <c r="C31" s="414">
        <v>-1.8</v>
      </c>
      <c r="D31" s="413">
        <v>-1.1000000000000001</v>
      </c>
      <c r="E31" s="414">
        <v>-1.6</v>
      </c>
      <c r="F31" s="415">
        <v>-3</v>
      </c>
      <c r="G31" s="414">
        <v>-1.4</v>
      </c>
      <c r="H31" s="413">
        <v>2.1</v>
      </c>
      <c r="I31" s="411">
        <v>-1.2</v>
      </c>
    </row>
    <row r="32" spans="1:9" s="237" customFormat="1" ht="27" customHeight="1" x14ac:dyDescent="0.35">
      <c r="A32" s="412" t="s">
        <v>128</v>
      </c>
      <c r="B32" s="415">
        <v>8.9</v>
      </c>
      <c r="C32" s="414">
        <v>-1.7</v>
      </c>
      <c r="D32" s="413">
        <v>0.4</v>
      </c>
      <c r="E32" s="414">
        <v>-1.8</v>
      </c>
      <c r="F32" s="413">
        <v>-0.4</v>
      </c>
      <c r="G32" s="414">
        <v>-1.5</v>
      </c>
      <c r="H32" s="413">
        <v>0.2</v>
      </c>
      <c r="I32" s="411">
        <v>-1.3</v>
      </c>
    </row>
    <row r="33" spans="1:9" s="237" customFormat="1" ht="27" customHeight="1" x14ac:dyDescent="0.35">
      <c r="A33" s="412" t="s">
        <v>175</v>
      </c>
      <c r="B33" s="415">
        <v>5.2</v>
      </c>
      <c r="C33" s="414">
        <v>-2.1</v>
      </c>
      <c r="D33" s="413">
        <v>1.3</v>
      </c>
      <c r="E33" s="414">
        <v>-0.8</v>
      </c>
      <c r="F33" s="413">
        <v>0.4</v>
      </c>
      <c r="G33" s="414">
        <v>-1.3</v>
      </c>
      <c r="H33" s="413">
        <v>-0.6</v>
      </c>
      <c r="I33" s="411">
        <v>-0.7</v>
      </c>
    </row>
    <row r="34" spans="1:9" s="237" customFormat="1" ht="27" customHeight="1" x14ac:dyDescent="0.35">
      <c r="A34" s="412" t="s">
        <v>185</v>
      </c>
      <c r="B34" s="413">
        <v>0.5</v>
      </c>
      <c r="C34" s="414">
        <v>-2.1</v>
      </c>
      <c r="D34" s="415">
        <v>1.8</v>
      </c>
      <c r="E34" s="414">
        <v>-0.7</v>
      </c>
      <c r="F34" s="413">
        <v>0.5</v>
      </c>
      <c r="G34" s="414">
        <v>-1.3</v>
      </c>
      <c r="H34" s="413">
        <v>-0.3</v>
      </c>
      <c r="I34" s="411">
        <v>-0.6</v>
      </c>
    </row>
    <row r="35" spans="1:9" s="237" customFormat="1" ht="27" customHeight="1" x14ac:dyDescent="0.35">
      <c r="A35" s="412" t="s">
        <v>134</v>
      </c>
      <c r="B35" s="413">
        <v>-2.2000000000000002</v>
      </c>
      <c r="C35" s="414">
        <v>-1.2</v>
      </c>
      <c r="D35" s="415">
        <v>6</v>
      </c>
      <c r="E35" s="414">
        <v>-1</v>
      </c>
      <c r="F35" s="415">
        <v>1.8</v>
      </c>
      <c r="G35" s="414">
        <v>-0.8</v>
      </c>
      <c r="H35" s="415">
        <v>-4.9000000000000004</v>
      </c>
      <c r="I35" s="411">
        <v>-0.9</v>
      </c>
    </row>
    <row r="36" spans="1:9" s="237" customFormat="1" ht="27" customHeight="1" x14ac:dyDescent="0.35">
      <c r="A36" s="412" t="s">
        <v>199</v>
      </c>
      <c r="B36" s="413">
        <v>0</v>
      </c>
      <c r="C36" s="414">
        <v>-2.1</v>
      </c>
      <c r="D36" s="413">
        <v>0</v>
      </c>
      <c r="E36" s="414">
        <v>-0.7</v>
      </c>
      <c r="F36" s="413">
        <v>0.4</v>
      </c>
      <c r="G36" s="414">
        <v>-1.3</v>
      </c>
      <c r="H36" s="413">
        <v>-0.9</v>
      </c>
      <c r="I36" s="411">
        <v>-0.7</v>
      </c>
    </row>
    <row r="37" spans="1:9" s="237" customFormat="1" ht="27" customHeight="1" x14ac:dyDescent="0.35">
      <c r="A37" s="412" t="s">
        <v>219</v>
      </c>
      <c r="B37" s="415">
        <v>6.9</v>
      </c>
      <c r="C37" s="414">
        <v>-2.6</v>
      </c>
      <c r="D37" s="413">
        <v>0.2</v>
      </c>
      <c r="E37" s="414">
        <v>-0.2</v>
      </c>
      <c r="F37" s="413">
        <v>2.2999999999999998</v>
      </c>
      <c r="G37" s="414">
        <v>-2.1</v>
      </c>
      <c r="H37" s="413">
        <v>-0.2</v>
      </c>
      <c r="I37" s="411">
        <v>-0.3</v>
      </c>
    </row>
    <row r="38" spans="1:9" s="237" customFormat="1" ht="27" customHeight="1" x14ac:dyDescent="0.35">
      <c r="A38" s="412" t="s">
        <v>191</v>
      </c>
      <c r="B38" s="415">
        <v>20.3</v>
      </c>
      <c r="C38" s="414">
        <v>-2.9</v>
      </c>
      <c r="D38" s="415">
        <v>-2.9</v>
      </c>
      <c r="E38" s="414">
        <v>-1.4</v>
      </c>
      <c r="F38" s="415">
        <v>10.5</v>
      </c>
      <c r="G38" s="414">
        <v>-2.1</v>
      </c>
      <c r="H38" s="415">
        <v>-2.1</v>
      </c>
      <c r="I38" s="411">
        <v>-0.8</v>
      </c>
    </row>
    <row r="39" spans="1:9" s="237" customFormat="1" ht="27" customHeight="1" x14ac:dyDescent="0.35">
      <c r="A39" s="412" t="s">
        <v>140</v>
      </c>
      <c r="B39" s="415">
        <v>6.4</v>
      </c>
      <c r="C39" s="414">
        <v>-1.7</v>
      </c>
      <c r="D39" s="413">
        <v>-2.6</v>
      </c>
      <c r="E39" s="414">
        <v>-1.5</v>
      </c>
      <c r="F39" s="413">
        <v>1.8</v>
      </c>
      <c r="G39" s="414">
        <v>-1.2</v>
      </c>
      <c r="H39" s="413">
        <v>0</v>
      </c>
      <c r="I39" s="411">
        <v>-1</v>
      </c>
    </row>
    <row r="40" spans="1:9" s="237" customFormat="1" ht="27" customHeight="1" x14ac:dyDescent="0.35">
      <c r="A40" s="412" t="s">
        <v>170</v>
      </c>
      <c r="B40" s="415">
        <v>12.5</v>
      </c>
      <c r="C40" s="414">
        <v>-2</v>
      </c>
      <c r="D40" s="413">
        <v>0.3</v>
      </c>
      <c r="E40" s="414">
        <v>-1.3</v>
      </c>
      <c r="F40" s="415">
        <v>8.1999999999999993</v>
      </c>
      <c r="G40" s="414">
        <v>-1.3</v>
      </c>
      <c r="H40" s="415">
        <v>-2.6</v>
      </c>
      <c r="I40" s="411">
        <v>-0.8</v>
      </c>
    </row>
    <row r="41" spans="1:9" s="237" customFormat="1" ht="27" customHeight="1" x14ac:dyDescent="0.35">
      <c r="A41" s="412" t="s">
        <v>152</v>
      </c>
      <c r="B41" s="415">
        <v>7.2</v>
      </c>
      <c r="C41" s="414">
        <v>-2</v>
      </c>
      <c r="D41" s="413">
        <v>1.6</v>
      </c>
      <c r="E41" s="414">
        <v>-1.1000000000000001</v>
      </c>
      <c r="F41" s="415">
        <v>7.6</v>
      </c>
      <c r="G41" s="414">
        <v>-1.4</v>
      </c>
      <c r="H41" s="415">
        <v>-3.4</v>
      </c>
      <c r="I41" s="411">
        <v>-1.1000000000000001</v>
      </c>
    </row>
    <row r="42" spans="1:9" s="237" customFormat="1" ht="27" customHeight="1" x14ac:dyDescent="0.35">
      <c r="A42" s="412" t="s">
        <v>168</v>
      </c>
      <c r="B42" s="415">
        <v>5.5</v>
      </c>
      <c r="C42" s="414">
        <v>-2.1</v>
      </c>
      <c r="D42" s="413">
        <v>-0.1</v>
      </c>
      <c r="E42" s="414">
        <v>-0.8</v>
      </c>
      <c r="F42" s="415">
        <v>2.9</v>
      </c>
      <c r="G42" s="414">
        <v>-1.5</v>
      </c>
      <c r="H42" s="415">
        <v>-2.6</v>
      </c>
      <c r="I42" s="411">
        <v>-0.8</v>
      </c>
    </row>
    <row r="43" spans="1:9" s="237" customFormat="1" ht="27" customHeight="1" x14ac:dyDescent="0.35">
      <c r="A43" s="412" t="s">
        <v>215</v>
      </c>
      <c r="B43" s="415">
        <v>-16.100000000000001</v>
      </c>
      <c r="C43" s="414">
        <v>-2.1</v>
      </c>
      <c r="D43" s="415">
        <v>1.1000000000000001</v>
      </c>
      <c r="E43" s="414">
        <v>-0.5</v>
      </c>
      <c r="F43" s="415">
        <v>-3.6</v>
      </c>
      <c r="G43" s="414">
        <v>-1.1000000000000001</v>
      </c>
      <c r="H43" s="413">
        <v>0.3</v>
      </c>
      <c r="I43" s="411">
        <v>-0.4</v>
      </c>
    </row>
    <row r="44" spans="1:9" s="237" customFormat="1" ht="27" customHeight="1" x14ac:dyDescent="0.35">
      <c r="A44" s="412" t="s">
        <v>211</v>
      </c>
      <c r="B44" s="413">
        <v>1.3</v>
      </c>
      <c r="C44" s="414">
        <v>-3.2</v>
      </c>
      <c r="D44" s="415">
        <v>1.3</v>
      </c>
      <c r="E44" s="414">
        <v>-0.5</v>
      </c>
      <c r="F44" s="413">
        <v>0.9</v>
      </c>
      <c r="G44" s="414">
        <v>-2.8</v>
      </c>
      <c r="H44" s="413">
        <v>0.6</v>
      </c>
      <c r="I44" s="411">
        <v>-0.5</v>
      </c>
    </row>
    <row r="45" spans="1:9" s="237" customFormat="1" ht="27" customHeight="1" x14ac:dyDescent="0.35">
      <c r="A45" s="412" t="s">
        <v>201</v>
      </c>
      <c r="B45" s="413">
        <v>3.6</v>
      </c>
      <c r="C45" s="414">
        <v>-2.5</v>
      </c>
      <c r="D45" s="415">
        <v>1</v>
      </c>
      <c r="E45" s="414">
        <v>-0.5</v>
      </c>
      <c r="F45" s="413">
        <v>-1.3</v>
      </c>
      <c r="G45" s="414">
        <v>-2</v>
      </c>
      <c r="H45" s="413">
        <v>-0.7</v>
      </c>
      <c r="I45" s="411">
        <v>-0.5</v>
      </c>
    </row>
    <row r="46" spans="1:9" s="237" customFormat="1" ht="27" customHeight="1" x14ac:dyDescent="0.35">
      <c r="A46" s="412" t="s">
        <v>122</v>
      </c>
      <c r="B46" s="413">
        <v>-1.3</v>
      </c>
      <c r="C46" s="414">
        <v>-1.2</v>
      </c>
      <c r="D46" s="415">
        <v>6.9</v>
      </c>
      <c r="E46" s="414">
        <v>-1.7</v>
      </c>
      <c r="F46" s="413">
        <v>-0.1</v>
      </c>
      <c r="G46" s="414">
        <v>-0.8</v>
      </c>
      <c r="H46" s="415">
        <v>-3.2</v>
      </c>
      <c r="I46" s="411">
        <v>-1.1000000000000001</v>
      </c>
    </row>
    <row r="47" spans="1:9" s="237" customFormat="1" ht="27" customHeight="1" x14ac:dyDescent="0.35">
      <c r="A47" s="412" t="s">
        <v>197</v>
      </c>
      <c r="B47" s="415">
        <v>13.3</v>
      </c>
      <c r="C47" s="414">
        <v>-2.5</v>
      </c>
      <c r="D47" s="413">
        <v>-1.1000000000000001</v>
      </c>
      <c r="E47" s="414">
        <v>-0.7</v>
      </c>
      <c r="F47" s="415">
        <v>4</v>
      </c>
      <c r="G47" s="414">
        <v>-1.7</v>
      </c>
      <c r="H47" s="415">
        <v>-1.2</v>
      </c>
      <c r="I47" s="411">
        <v>-0.5</v>
      </c>
    </row>
    <row r="48" spans="1:9" s="237" customFormat="1" ht="27" customHeight="1" x14ac:dyDescent="0.35">
      <c r="A48" s="412" t="s">
        <v>187</v>
      </c>
      <c r="B48" s="415">
        <v>4.9000000000000004</v>
      </c>
      <c r="C48" s="414">
        <v>-1.7</v>
      </c>
      <c r="D48" s="413">
        <v>-0.2</v>
      </c>
      <c r="E48" s="414">
        <v>-0.8</v>
      </c>
      <c r="F48" s="415">
        <v>8.1999999999999993</v>
      </c>
      <c r="G48" s="414">
        <v>-1</v>
      </c>
      <c r="H48" s="415">
        <v>-3.3</v>
      </c>
      <c r="I48" s="411">
        <v>-0.6</v>
      </c>
    </row>
    <row r="49" spans="1:9" s="237" customFormat="1" ht="27" customHeight="1" x14ac:dyDescent="0.35">
      <c r="A49" s="412" t="s">
        <v>177</v>
      </c>
      <c r="B49" s="415">
        <v>4.9000000000000004</v>
      </c>
      <c r="C49" s="414">
        <v>-1.9</v>
      </c>
      <c r="D49" s="415">
        <v>1.9</v>
      </c>
      <c r="E49" s="414">
        <v>-0.7</v>
      </c>
      <c r="F49" s="413" t="s">
        <v>245</v>
      </c>
      <c r="G49" s="414" t="s">
        <v>245</v>
      </c>
      <c r="H49" s="413" t="s">
        <v>245</v>
      </c>
      <c r="I49" s="411" t="s">
        <v>245</v>
      </c>
    </row>
    <row r="50" spans="1:9" s="237" customFormat="1" ht="27" customHeight="1" x14ac:dyDescent="0.35">
      <c r="A50" s="412" t="s">
        <v>156</v>
      </c>
      <c r="B50" s="415">
        <v>6.8</v>
      </c>
      <c r="C50" s="414">
        <v>-1.9</v>
      </c>
      <c r="D50" s="413">
        <v>1.2</v>
      </c>
      <c r="E50" s="414">
        <v>-1.2</v>
      </c>
      <c r="F50" s="415">
        <v>5.9</v>
      </c>
      <c r="G50" s="414">
        <v>-1.4</v>
      </c>
      <c r="H50" s="415">
        <v>-3.1</v>
      </c>
      <c r="I50" s="411">
        <v>-1</v>
      </c>
    </row>
    <row r="51" spans="1:9" s="237" customFormat="1" ht="27" customHeight="1" x14ac:dyDescent="0.35">
      <c r="A51" s="412" t="s">
        <v>158</v>
      </c>
      <c r="B51" s="415">
        <v>7.8</v>
      </c>
      <c r="C51" s="414">
        <v>-1.9</v>
      </c>
      <c r="D51" s="413">
        <v>0.4</v>
      </c>
      <c r="E51" s="414">
        <v>-1.2</v>
      </c>
      <c r="F51" s="413">
        <v>1</v>
      </c>
      <c r="G51" s="414">
        <v>-1.5</v>
      </c>
      <c r="H51" s="413">
        <v>0.5</v>
      </c>
      <c r="I51" s="411">
        <v>-0.9</v>
      </c>
    </row>
    <row r="52" spans="1:9" s="237" customFormat="1" ht="27" customHeight="1" x14ac:dyDescent="0.35">
      <c r="A52" s="412" t="s">
        <v>193</v>
      </c>
      <c r="B52" s="415">
        <v>4.8</v>
      </c>
      <c r="C52" s="414">
        <v>-2.4</v>
      </c>
      <c r="D52" s="413">
        <v>0</v>
      </c>
      <c r="E52" s="414">
        <v>-0.5</v>
      </c>
      <c r="F52" s="415">
        <v>3.1</v>
      </c>
      <c r="G52" s="414">
        <v>-1.6</v>
      </c>
      <c r="H52" s="415">
        <v>-1.5</v>
      </c>
      <c r="I52" s="411">
        <v>-0.6</v>
      </c>
    </row>
    <row r="53" spans="1:9" s="237" customFormat="1" ht="27" customHeight="1" x14ac:dyDescent="0.35">
      <c r="A53" s="412" t="s">
        <v>213</v>
      </c>
      <c r="B53" s="413" t="s">
        <v>245</v>
      </c>
      <c r="C53" s="414" t="s">
        <v>245</v>
      </c>
      <c r="D53" s="413" t="s">
        <v>245</v>
      </c>
      <c r="E53" s="414" t="s">
        <v>245</v>
      </c>
      <c r="F53" s="413" t="s">
        <v>245</v>
      </c>
      <c r="G53" s="414" t="s">
        <v>245</v>
      </c>
      <c r="H53" s="413" t="s">
        <v>245</v>
      </c>
      <c r="I53" s="411" t="s">
        <v>245</v>
      </c>
    </row>
    <row r="54" spans="1:9" s="237" customFormat="1" ht="27" customHeight="1" x14ac:dyDescent="0.35">
      <c r="A54" s="412" t="s">
        <v>217</v>
      </c>
      <c r="B54" s="415">
        <v>8.1999999999999993</v>
      </c>
      <c r="C54" s="414">
        <v>-2.2999999999999998</v>
      </c>
      <c r="D54" s="415">
        <v>2.7</v>
      </c>
      <c r="E54" s="414">
        <v>-0.6</v>
      </c>
      <c r="F54" s="415">
        <v>5.0999999999999996</v>
      </c>
      <c r="G54" s="414">
        <v>-1.1000000000000001</v>
      </c>
      <c r="H54" s="413">
        <v>0.2</v>
      </c>
      <c r="I54" s="411">
        <v>-0.4</v>
      </c>
    </row>
    <row r="55" spans="1:9" s="237" customFormat="1" ht="27" customHeight="1" x14ac:dyDescent="0.35">
      <c r="A55" s="412" t="s">
        <v>146</v>
      </c>
      <c r="B55" s="413">
        <v>1.7</v>
      </c>
      <c r="C55" s="414">
        <v>-1.7</v>
      </c>
      <c r="D55" s="413">
        <v>2.1</v>
      </c>
      <c r="E55" s="414">
        <v>-1.2</v>
      </c>
      <c r="F55" s="415">
        <v>2.8</v>
      </c>
      <c r="G55" s="414">
        <v>-1.3</v>
      </c>
      <c r="H55" s="413">
        <v>-1.4</v>
      </c>
      <c r="I55" s="411">
        <v>-1</v>
      </c>
    </row>
    <row r="56" spans="1:9" s="237" customFormat="1" ht="27" customHeight="1" x14ac:dyDescent="0.35">
      <c r="A56" s="412" t="s">
        <v>138</v>
      </c>
      <c r="B56" s="413">
        <v>2.5</v>
      </c>
      <c r="C56" s="414">
        <v>-2.1</v>
      </c>
      <c r="D56" s="415">
        <v>4.4000000000000004</v>
      </c>
      <c r="E56" s="414">
        <v>-1.8</v>
      </c>
      <c r="F56" s="413">
        <v>0.9</v>
      </c>
      <c r="G56" s="414">
        <v>-1.7</v>
      </c>
      <c r="H56" s="413">
        <v>0.7</v>
      </c>
      <c r="I56" s="411">
        <v>-1.5</v>
      </c>
    </row>
    <row r="57" spans="1:9" s="237" customFormat="1" ht="27" customHeight="1" x14ac:dyDescent="0.35">
      <c r="A57" s="412" t="s">
        <v>207</v>
      </c>
      <c r="B57" s="413">
        <v>-0.8</v>
      </c>
      <c r="C57" s="414">
        <v>-2.4</v>
      </c>
      <c r="D57" s="413">
        <v>0.3</v>
      </c>
      <c r="E57" s="414">
        <v>-0.5</v>
      </c>
      <c r="F57" s="413">
        <v>-0.8</v>
      </c>
      <c r="G57" s="414">
        <v>-1.8</v>
      </c>
      <c r="H57" s="413">
        <v>0.5</v>
      </c>
      <c r="I57" s="411">
        <v>-0.4</v>
      </c>
    </row>
    <row r="58" spans="1:9" s="237" customFormat="1" ht="27" customHeight="1" x14ac:dyDescent="0.35">
      <c r="A58" s="412" t="s">
        <v>189</v>
      </c>
      <c r="B58" s="413" t="s">
        <v>245</v>
      </c>
      <c r="C58" s="411" t="s">
        <v>245</v>
      </c>
      <c r="D58" s="417" t="s">
        <v>245</v>
      </c>
      <c r="E58" s="411" t="s">
        <v>245</v>
      </c>
      <c r="F58" s="417" t="s">
        <v>245</v>
      </c>
      <c r="G58" s="411" t="s">
        <v>245</v>
      </c>
      <c r="H58" s="417" t="s">
        <v>245</v>
      </c>
      <c r="I58" s="411" t="s">
        <v>245</v>
      </c>
    </row>
    <row r="59" spans="1:9" s="237" customFormat="1" ht="27" customHeight="1" x14ac:dyDescent="0.35">
      <c r="A59" s="412" t="s">
        <v>248</v>
      </c>
      <c r="B59" s="415">
        <v>7</v>
      </c>
      <c r="C59" s="414">
        <v>-1.5</v>
      </c>
      <c r="D59" s="413">
        <v>-0.5</v>
      </c>
      <c r="E59" s="414">
        <v>-0.7</v>
      </c>
      <c r="F59" s="415">
        <v>3.4</v>
      </c>
      <c r="G59" s="414">
        <v>-0.5</v>
      </c>
      <c r="H59" s="415">
        <v>-1.5</v>
      </c>
      <c r="I59" s="411">
        <v>-0.3</v>
      </c>
    </row>
    <row r="60" spans="1:9" s="237" customFormat="1" ht="27" customHeight="1" x14ac:dyDescent="0.35">
      <c r="A60" s="412" t="s">
        <v>249</v>
      </c>
      <c r="B60" s="413" t="s">
        <v>245</v>
      </c>
      <c r="C60" s="414" t="s">
        <v>245</v>
      </c>
      <c r="D60" s="413" t="s">
        <v>245</v>
      </c>
      <c r="E60" s="414" t="s">
        <v>245</v>
      </c>
      <c r="F60" s="415">
        <v>3.3</v>
      </c>
      <c r="G60" s="414">
        <v>-0.5</v>
      </c>
      <c r="H60" s="415">
        <v>-1.4</v>
      </c>
      <c r="I60" s="411">
        <v>-0.2</v>
      </c>
    </row>
    <row r="61" spans="1:9" s="237" customFormat="1" ht="27" customHeight="1" x14ac:dyDescent="0.35">
      <c r="A61" s="412" t="s">
        <v>250</v>
      </c>
      <c r="B61" s="413" t="s">
        <v>245</v>
      </c>
      <c r="C61" s="414" t="s">
        <v>245</v>
      </c>
      <c r="D61" s="413" t="s">
        <v>245</v>
      </c>
      <c r="E61" s="414" t="s">
        <v>245</v>
      </c>
      <c r="F61" s="415">
        <v>3.5</v>
      </c>
      <c r="G61" s="414">
        <v>-0.6</v>
      </c>
      <c r="H61" s="415">
        <v>-1.4</v>
      </c>
      <c r="I61" s="411">
        <v>-0.2</v>
      </c>
    </row>
    <row r="62" spans="1:9" s="237" customFormat="1" ht="27" customHeight="1" x14ac:dyDescent="0.35">
      <c r="A62" s="418" t="s">
        <v>251</v>
      </c>
      <c r="B62" s="419" t="s">
        <v>245</v>
      </c>
      <c r="C62" s="420" t="s">
        <v>245</v>
      </c>
      <c r="D62" s="419" t="s">
        <v>245</v>
      </c>
      <c r="E62" s="420" t="s">
        <v>245</v>
      </c>
      <c r="F62" s="419" t="s">
        <v>245</v>
      </c>
      <c r="G62" s="420" t="s">
        <v>245</v>
      </c>
      <c r="H62" s="419" t="s">
        <v>245</v>
      </c>
      <c r="I62" s="421" t="s">
        <v>245</v>
      </c>
    </row>
    <row r="64" spans="1:9" x14ac:dyDescent="0.35">
      <c r="A64" s="105" t="s">
        <v>380</v>
      </c>
    </row>
    <row r="65" spans="1:1" x14ac:dyDescent="0.35">
      <c r="A65" s="265" t="s">
        <v>261</v>
      </c>
    </row>
    <row r="66" spans="1:1" x14ac:dyDescent="0.35">
      <c r="A66" s="105" t="s">
        <v>382</v>
      </c>
    </row>
    <row r="67" spans="1:1" x14ac:dyDescent="0.35">
      <c r="A67" s="105" t="s">
        <v>383</v>
      </c>
    </row>
    <row r="68" spans="1:1" x14ac:dyDescent="0.35">
      <c r="A68" s="105" t="s">
        <v>384</v>
      </c>
    </row>
    <row r="69" spans="1:1" x14ac:dyDescent="0.35">
      <c r="A69" s="105" t="s">
        <v>385</v>
      </c>
    </row>
  </sheetData>
  <mergeCells count="13">
    <mergeCell ref="A4:A8"/>
    <mergeCell ref="B5:E5"/>
    <mergeCell ref="F5:I5"/>
    <mergeCell ref="B4:E4"/>
    <mergeCell ref="F4:I4"/>
    <mergeCell ref="B6:C6"/>
    <mergeCell ref="D6:E6"/>
    <mergeCell ref="F6:G6"/>
    <mergeCell ref="B7:C7"/>
    <mergeCell ref="D7:E7"/>
    <mergeCell ref="F7:G7"/>
    <mergeCell ref="H7:I7"/>
    <mergeCell ref="H6:I6"/>
  </mergeCells>
  <hyperlinks>
    <hyperlink ref="A2" location="TOC!A1" display="Return to TOC" xr:uid="{02D0AC23-EC37-4BF4-B7F0-A745AD88B57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08878-EAE7-4D36-9D65-BFB9F4DE844F}">
  <dimension ref="A1:U9"/>
  <sheetViews>
    <sheetView workbookViewId="0">
      <selection activeCell="A9" sqref="A9"/>
    </sheetView>
  </sheetViews>
  <sheetFormatPr defaultRowHeight="14.5" x14ac:dyDescent="0.35"/>
  <cols>
    <col min="1" max="1" width="15.54296875" customWidth="1"/>
  </cols>
  <sheetData>
    <row r="1" spans="1:21" x14ac:dyDescent="0.35">
      <c r="A1" s="42" t="s">
        <v>97</v>
      </c>
      <c r="B1" s="42" t="s">
        <v>98</v>
      </c>
    </row>
    <row r="2" spans="1:21" x14ac:dyDescent="0.35">
      <c r="A2" s="59" t="s">
        <v>111</v>
      </c>
    </row>
    <row r="4" spans="1:21" s="735" customFormat="1" ht="30.75" customHeight="1" x14ac:dyDescent="0.35">
      <c r="A4" s="893" t="s">
        <v>358</v>
      </c>
      <c r="B4" s="987" t="s">
        <v>225</v>
      </c>
      <c r="C4" s="952"/>
      <c r="D4" s="953" t="s">
        <v>226</v>
      </c>
      <c r="E4" s="953"/>
      <c r="F4" s="951" t="s">
        <v>227</v>
      </c>
      <c r="G4" s="952"/>
      <c r="H4" s="953" t="s">
        <v>228</v>
      </c>
      <c r="I4" s="953"/>
      <c r="J4" s="951" t="s">
        <v>229</v>
      </c>
      <c r="K4" s="952"/>
      <c r="L4" s="953" t="s">
        <v>230</v>
      </c>
      <c r="M4" s="953"/>
      <c r="N4" s="951" t="s">
        <v>231</v>
      </c>
      <c r="O4" s="952"/>
      <c r="P4" s="953" t="s">
        <v>232</v>
      </c>
      <c r="Q4" s="953"/>
      <c r="R4" s="951" t="s">
        <v>233</v>
      </c>
      <c r="S4" s="1000"/>
      <c r="T4" s="879" t="s">
        <v>292</v>
      </c>
      <c r="U4" s="877"/>
    </row>
    <row r="5" spans="1:21" s="735" customFormat="1" ht="30.75" customHeight="1" x14ac:dyDescent="0.35">
      <c r="A5" s="944"/>
      <c r="B5" s="152" t="s">
        <v>234</v>
      </c>
      <c r="C5" s="151" t="s">
        <v>114</v>
      </c>
      <c r="D5" s="152" t="s">
        <v>234</v>
      </c>
      <c r="E5" s="152" t="s">
        <v>114</v>
      </c>
      <c r="F5" s="736" t="s">
        <v>234</v>
      </c>
      <c r="G5" s="151" t="s">
        <v>114</v>
      </c>
      <c r="H5" s="152" t="s">
        <v>234</v>
      </c>
      <c r="I5" s="152" t="s">
        <v>114</v>
      </c>
      <c r="J5" s="736" t="s">
        <v>234</v>
      </c>
      <c r="K5" s="151" t="s">
        <v>114</v>
      </c>
      <c r="L5" s="152" t="s">
        <v>234</v>
      </c>
      <c r="M5" s="152" t="s">
        <v>114</v>
      </c>
      <c r="N5" s="736" t="s">
        <v>234</v>
      </c>
      <c r="O5" s="151" t="s">
        <v>114</v>
      </c>
      <c r="P5" s="152" t="s">
        <v>234</v>
      </c>
      <c r="Q5" s="152" t="s">
        <v>114</v>
      </c>
      <c r="R5" s="736" t="s">
        <v>234</v>
      </c>
      <c r="S5" s="153" t="s">
        <v>114</v>
      </c>
      <c r="T5" s="737" t="s">
        <v>234</v>
      </c>
      <c r="U5" s="122" t="s">
        <v>114</v>
      </c>
    </row>
    <row r="6" spans="1:21" s="735" customFormat="1" ht="24.75" customHeight="1" x14ac:dyDescent="0.35">
      <c r="A6" s="651" t="s">
        <v>359</v>
      </c>
      <c r="B6" s="738">
        <v>0.24299999999999999</v>
      </c>
      <c r="C6" s="369">
        <v>7.0868E-2</v>
      </c>
      <c r="D6" s="532">
        <v>1.337</v>
      </c>
      <c r="E6" s="533">
        <v>0.17749999999999999</v>
      </c>
      <c r="F6" s="534">
        <v>5.58</v>
      </c>
      <c r="G6" s="557">
        <v>0.354157</v>
      </c>
      <c r="H6" s="536">
        <v>12.85</v>
      </c>
      <c r="I6" s="533">
        <v>0.45039400000000002</v>
      </c>
      <c r="J6" s="530">
        <v>21.527000000000001</v>
      </c>
      <c r="K6" s="557">
        <v>0.54636799999999996</v>
      </c>
      <c r="L6" s="532">
        <v>25.164000000000001</v>
      </c>
      <c r="M6" s="533">
        <v>0.73508899999999999</v>
      </c>
      <c r="N6" s="530">
        <v>20.600999999999999</v>
      </c>
      <c r="O6" s="557">
        <v>0.53027400000000002</v>
      </c>
      <c r="P6" s="532">
        <v>9.7609999999999992</v>
      </c>
      <c r="Q6" s="533">
        <v>0.46392499999999998</v>
      </c>
      <c r="R6" s="530">
        <v>2.9359999999999999</v>
      </c>
      <c r="S6" s="739">
        <v>0.298931</v>
      </c>
      <c r="T6" s="568">
        <v>58.462000000000003</v>
      </c>
      <c r="U6" s="569">
        <v>0.67660799999999999</v>
      </c>
    </row>
    <row r="7" spans="1:21" s="735" customFormat="1" ht="24.75" customHeight="1" x14ac:dyDescent="0.35">
      <c r="A7" s="652" t="s">
        <v>361</v>
      </c>
      <c r="B7" s="372">
        <v>0.443</v>
      </c>
      <c r="C7" s="371">
        <v>0.23880299999999999</v>
      </c>
      <c r="D7" s="578">
        <v>2.23</v>
      </c>
      <c r="E7" s="610">
        <v>0.54798800000000003</v>
      </c>
      <c r="F7" s="572">
        <v>7.7089999999999996</v>
      </c>
      <c r="G7" s="576">
        <v>0.97452300000000003</v>
      </c>
      <c r="H7" s="574">
        <v>15.090999999999999</v>
      </c>
      <c r="I7" s="610">
        <v>1.23115</v>
      </c>
      <c r="J7" s="577">
        <v>19.245999999999999</v>
      </c>
      <c r="K7" s="576">
        <v>1.4182980000000001</v>
      </c>
      <c r="L7" s="578">
        <v>24.009</v>
      </c>
      <c r="M7" s="610">
        <v>1.6699379999999999</v>
      </c>
      <c r="N7" s="577">
        <v>18.681000000000001</v>
      </c>
      <c r="O7" s="576">
        <v>1.4699169999999999</v>
      </c>
      <c r="P7" s="578">
        <v>9.1229999999999993</v>
      </c>
      <c r="Q7" s="610">
        <v>1.0849960000000001</v>
      </c>
      <c r="R7" s="577">
        <v>3.468</v>
      </c>
      <c r="S7" s="740">
        <v>0.89860899999999999</v>
      </c>
      <c r="T7" s="653">
        <v>55.281999999999996</v>
      </c>
      <c r="U7" s="541">
        <v>2.0421649999999998</v>
      </c>
    </row>
    <row r="9" spans="1:21" x14ac:dyDescent="0.35">
      <c r="A9" s="106" t="s">
        <v>399</v>
      </c>
    </row>
  </sheetData>
  <mergeCells count="11">
    <mergeCell ref="J4:K4"/>
    <mergeCell ref="A4:A5"/>
    <mergeCell ref="B4:C4"/>
    <mergeCell ref="D4:E4"/>
    <mergeCell ref="F4:G4"/>
    <mergeCell ref="H4:I4"/>
    <mergeCell ref="T4:U4"/>
    <mergeCell ref="L4:M4"/>
    <mergeCell ref="N4:O4"/>
    <mergeCell ref="P4:Q4"/>
    <mergeCell ref="R4:S4"/>
  </mergeCells>
  <hyperlinks>
    <hyperlink ref="A2" location="TOC!A1" display="Return to TOC" xr:uid="{CE5FA2CB-0264-4B17-863F-F6DCCEA88A47}"/>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876EB-21E6-48D7-A207-188A5AE10DA4}">
  <dimension ref="A1:O9"/>
  <sheetViews>
    <sheetView workbookViewId="0">
      <selection activeCell="A9" sqref="A9:M9"/>
    </sheetView>
  </sheetViews>
  <sheetFormatPr defaultRowHeight="14.5" x14ac:dyDescent="0.35"/>
  <cols>
    <col min="1" max="1" width="16.453125" customWidth="1"/>
  </cols>
  <sheetData>
    <row r="1" spans="1:15" x14ac:dyDescent="0.35">
      <c r="A1" s="42" t="s">
        <v>99</v>
      </c>
      <c r="B1" s="42" t="s">
        <v>100</v>
      </c>
    </row>
    <row r="2" spans="1:15" x14ac:dyDescent="0.35">
      <c r="A2" s="59" t="s">
        <v>111</v>
      </c>
    </row>
    <row r="4" spans="1:15" s="237" customFormat="1" ht="38.25" customHeight="1" x14ac:dyDescent="0.35">
      <c r="A4" s="912" t="s">
        <v>358</v>
      </c>
      <c r="B4" s="960" t="s">
        <v>272</v>
      </c>
      <c r="C4" s="955"/>
      <c r="D4" s="956" t="s">
        <v>273</v>
      </c>
      <c r="E4" s="957"/>
      <c r="F4" s="955" t="s">
        <v>237</v>
      </c>
      <c r="G4" s="955"/>
      <c r="H4" s="956" t="s">
        <v>274</v>
      </c>
      <c r="I4" s="957"/>
      <c r="J4" s="955" t="s">
        <v>275</v>
      </c>
      <c r="K4" s="955"/>
      <c r="L4" s="956" t="s">
        <v>238</v>
      </c>
      <c r="M4" s="957"/>
      <c r="N4" s="955" t="s">
        <v>239</v>
      </c>
      <c r="O4" s="900"/>
    </row>
    <row r="5" spans="1:15" s="237" customFormat="1" ht="38.25" customHeight="1" x14ac:dyDescent="0.35">
      <c r="A5" s="913"/>
      <c r="B5" s="238" t="s">
        <v>113</v>
      </c>
      <c r="C5" s="529" t="s">
        <v>114</v>
      </c>
      <c r="D5" s="238" t="s">
        <v>113</v>
      </c>
      <c r="E5" s="528" t="s">
        <v>114</v>
      </c>
      <c r="F5" s="238" t="s">
        <v>113</v>
      </c>
      <c r="G5" s="529" t="s">
        <v>114</v>
      </c>
      <c r="H5" s="238" t="s">
        <v>113</v>
      </c>
      <c r="I5" s="528" t="s">
        <v>114</v>
      </c>
      <c r="J5" s="238" t="s">
        <v>113</v>
      </c>
      <c r="K5" s="529" t="s">
        <v>114</v>
      </c>
      <c r="L5" s="238" t="s">
        <v>113</v>
      </c>
      <c r="M5" s="528" t="s">
        <v>114</v>
      </c>
      <c r="N5" s="238" t="s">
        <v>113</v>
      </c>
      <c r="O5" s="528" t="s">
        <v>114</v>
      </c>
    </row>
    <row r="6" spans="1:15" s="237" customFormat="1" ht="38.25" customHeight="1" x14ac:dyDescent="0.35">
      <c r="A6" s="333" t="s">
        <v>359</v>
      </c>
      <c r="B6" s="530">
        <v>529.09464475269704</v>
      </c>
      <c r="C6" s="557">
        <v>2.0575462485123865</v>
      </c>
      <c r="D6" s="532">
        <v>516.18597812407847</v>
      </c>
      <c r="E6" s="533">
        <v>1.8182325726090132</v>
      </c>
      <c r="F6" s="534">
        <v>518.93522895844785</v>
      </c>
      <c r="G6" s="566">
        <v>1.996916841016134</v>
      </c>
      <c r="H6" s="536">
        <v>514.9357557133859</v>
      </c>
      <c r="I6" s="537">
        <v>1.4876364430044307</v>
      </c>
      <c r="J6" s="530">
        <v>506.67847174613661</v>
      </c>
      <c r="K6" s="557">
        <v>1.7964156288051245</v>
      </c>
      <c r="L6" s="536">
        <v>506.91559624418522</v>
      </c>
      <c r="M6" s="537">
        <v>1.8188029272322201</v>
      </c>
      <c r="N6" s="530">
        <v>501.06599999999997</v>
      </c>
      <c r="O6" s="557">
        <v>1.8060099999999999</v>
      </c>
    </row>
    <row r="7" spans="1:15" s="237" customFormat="1" ht="38.25" customHeight="1" x14ac:dyDescent="0.35">
      <c r="A7" s="334" t="s">
        <v>361</v>
      </c>
      <c r="B7" s="653">
        <v>508.92879091898021</v>
      </c>
      <c r="C7" s="541">
        <v>5.1303463242670562</v>
      </c>
      <c r="D7" s="542">
        <v>495.44979921420082</v>
      </c>
      <c r="E7" s="543">
        <v>7.0634856620913915</v>
      </c>
      <c r="F7" s="654">
        <v>503.15390886468742</v>
      </c>
      <c r="G7" s="545">
        <v>8.8230968609628135</v>
      </c>
      <c r="H7" s="546">
        <v>506.30344978501807</v>
      </c>
      <c r="I7" s="547">
        <v>4.3466683566563979</v>
      </c>
      <c r="J7" s="653">
        <v>486.68462282998053</v>
      </c>
      <c r="K7" s="541">
        <v>5.3828206157728511</v>
      </c>
      <c r="L7" s="546">
        <v>482.89914816754816</v>
      </c>
      <c r="M7" s="547">
        <v>4.7156568990630436</v>
      </c>
      <c r="N7" s="653">
        <v>490.85399999999998</v>
      </c>
      <c r="O7" s="541">
        <v>5.6728829999999997</v>
      </c>
    </row>
    <row r="9" spans="1:15" x14ac:dyDescent="0.35">
      <c r="A9" s="1031" t="s">
        <v>400</v>
      </c>
      <c r="B9" s="1031"/>
      <c r="C9" s="1031"/>
      <c r="D9" s="1031"/>
      <c r="E9" s="1031"/>
      <c r="F9" s="1031"/>
      <c r="G9" s="1031"/>
      <c r="H9" s="1031"/>
      <c r="I9" s="1031"/>
      <c r="J9" s="1031"/>
      <c r="K9" s="1031"/>
      <c r="L9" s="1031"/>
      <c r="M9" s="1031"/>
    </row>
  </sheetData>
  <mergeCells count="9">
    <mergeCell ref="A9:M9"/>
    <mergeCell ref="L4:M4"/>
    <mergeCell ref="N4:O4"/>
    <mergeCell ref="A4:A5"/>
    <mergeCell ref="B4:C4"/>
    <mergeCell ref="D4:E4"/>
    <mergeCell ref="F4:G4"/>
    <mergeCell ref="H4:I4"/>
    <mergeCell ref="J4:K4"/>
  </mergeCells>
  <hyperlinks>
    <hyperlink ref="A2" location="TOC!A1" display="Return to TOC" xr:uid="{ADE56373-F442-44A2-8DCD-E05D4B2CDC0B}"/>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C3CA4-3F7D-4884-B06D-6EA88776F1F7}">
  <dimension ref="A1:AC16"/>
  <sheetViews>
    <sheetView workbookViewId="0">
      <selection activeCell="T22" sqref="T22"/>
    </sheetView>
  </sheetViews>
  <sheetFormatPr defaultRowHeight="14.5" x14ac:dyDescent="0.35"/>
  <cols>
    <col min="1" max="1" width="16" customWidth="1"/>
    <col min="2" max="29" width="8.26953125" customWidth="1"/>
  </cols>
  <sheetData>
    <row r="1" spans="1:29" x14ac:dyDescent="0.35">
      <c r="A1" s="42" t="s">
        <v>101</v>
      </c>
      <c r="B1" s="42" t="s">
        <v>102</v>
      </c>
    </row>
    <row r="2" spans="1:29" x14ac:dyDescent="0.35">
      <c r="A2" s="59" t="s">
        <v>111</v>
      </c>
    </row>
    <row r="4" spans="1:29" s="237" customFormat="1" ht="25.5" customHeight="1" x14ac:dyDescent="0.35">
      <c r="A4" s="912" t="s">
        <v>358</v>
      </c>
      <c r="B4" s="899" t="s">
        <v>272</v>
      </c>
      <c r="C4" s="889"/>
      <c r="D4" s="955"/>
      <c r="E4" s="957"/>
      <c r="F4" s="891" t="s">
        <v>273</v>
      </c>
      <c r="G4" s="889"/>
      <c r="H4" s="955"/>
      <c r="I4" s="957"/>
      <c r="J4" s="891" t="s">
        <v>237</v>
      </c>
      <c r="K4" s="889"/>
      <c r="L4" s="955"/>
      <c r="M4" s="957"/>
      <c r="N4" s="891" t="s">
        <v>274</v>
      </c>
      <c r="O4" s="889"/>
      <c r="P4" s="955"/>
      <c r="Q4" s="957"/>
      <c r="R4" s="891" t="s">
        <v>275</v>
      </c>
      <c r="S4" s="889"/>
      <c r="T4" s="955"/>
      <c r="U4" s="957"/>
      <c r="V4" s="891" t="s">
        <v>238</v>
      </c>
      <c r="W4" s="889"/>
      <c r="X4" s="955"/>
      <c r="Y4" s="957"/>
      <c r="Z4" s="889" t="s">
        <v>239</v>
      </c>
      <c r="AA4" s="889"/>
      <c r="AB4" s="955"/>
      <c r="AC4" s="900"/>
    </row>
    <row r="5" spans="1:29" s="237" customFormat="1" ht="25.5" customHeight="1" x14ac:dyDescent="0.35">
      <c r="A5" s="1001"/>
      <c r="B5" s="899" t="s">
        <v>267</v>
      </c>
      <c r="C5" s="892"/>
      <c r="D5" s="994" t="s">
        <v>268</v>
      </c>
      <c r="E5" s="994"/>
      <c r="F5" s="899" t="s">
        <v>267</v>
      </c>
      <c r="G5" s="892"/>
      <c r="H5" s="994" t="s">
        <v>268</v>
      </c>
      <c r="I5" s="994"/>
      <c r="J5" s="899" t="s">
        <v>267</v>
      </c>
      <c r="K5" s="892"/>
      <c r="L5" s="994" t="s">
        <v>268</v>
      </c>
      <c r="M5" s="994"/>
      <c r="N5" s="899" t="s">
        <v>267</v>
      </c>
      <c r="O5" s="892"/>
      <c r="P5" s="994" t="s">
        <v>268</v>
      </c>
      <c r="Q5" s="994"/>
      <c r="R5" s="899" t="s">
        <v>267</v>
      </c>
      <c r="S5" s="892"/>
      <c r="T5" s="994" t="s">
        <v>268</v>
      </c>
      <c r="U5" s="994"/>
      <c r="V5" s="899" t="s">
        <v>267</v>
      </c>
      <c r="W5" s="892"/>
      <c r="X5" s="994" t="s">
        <v>268</v>
      </c>
      <c r="Y5" s="994"/>
      <c r="Z5" s="899" t="s">
        <v>267</v>
      </c>
      <c r="AA5" s="892"/>
      <c r="AB5" s="994" t="s">
        <v>268</v>
      </c>
      <c r="AC5" s="992"/>
    </row>
    <row r="6" spans="1:29" s="237" customFormat="1" ht="25.5" customHeight="1" x14ac:dyDescent="0.35">
      <c r="A6" s="1002"/>
      <c r="B6" s="656" t="s">
        <v>234</v>
      </c>
      <c r="C6" s="657" t="s">
        <v>114</v>
      </c>
      <c r="D6" s="529" t="s">
        <v>234</v>
      </c>
      <c r="E6" s="529" t="s">
        <v>114</v>
      </c>
      <c r="F6" s="656" t="s">
        <v>234</v>
      </c>
      <c r="G6" s="657" t="s">
        <v>114</v>
      </c>
      <c r="H6" s="529" t="s">
        <v>234</v>
      </c>
      <c r="I6" s="529" t="s">
        <v>114</v>
      </c>
      <c r="J6" s="656" t="s">
        <v>234</v>
      </c>
      <c r="K6" s="657" t="s">
        <v>114</v>
      </c>
      <c r="L6" s="529" t="s">
        <v>234</v>
      </c>
      <c r="M6" s="529" t="s">
        <v>114</v>
      </c>
      <c r="N6" s="656" t="s">
        <v>234</v>
      </c>
      <c r="O6" s="657" t="s">
        <v>114</v>
      </c>
      <c r="P6" s="529" t="s">
        <v>234</v>
      </c>
      <c r="Q6" s="529" t="s">
        <v>114</v>
      </c>
      <c r="R6" s="656" t="s">
        <v>234</v>
      </c>
      <c r="S6" s="657" t="s">
        <v>114</v>
      </c>
      <c r="T6" s="529" t="s">
        <v>234</v>
      </c>
      <c r="U6" s="529" t="s">
        <v>114</v>
      </c>
      <c r="V6" s="656" t="s">
        <v>234</v>
      </c>
      <c r="W6" s="657" t="s">
        <v>114</v>
      </c>
      <c r="X6" s="529" t="s">
        <v>234</v>
      </c>
      <c r="Y6" s="529" t="s">
        <v>114</v>
      </c>
      <c r="Z6" s="656" t="s">
        <v>234</v>
      </c>
      <c r="AA6" s="657" t="s">
        <v>114</v>
      </c>
      <c r="AB6" s="493" t="s">
        <v>234</v>
      </c>
      <c r="AC6" s="655" t="s">
        <v>114</v>
      </c>
    </row>
    <row r="7" spans="1:29" s="237" customFormat="1" ht="25.5" customHeight="1" x14ac:dyDescent="0.35">
      <c r="A7" s="549" t="s">
        <v>359</v>
      </c>
      <c r="B7" s="558">
        <v>11.074781894124278</v>
      </c>
      <c r="C7" s="538">
        <v>0.52760745827539923</v>
      </c>
      <c r="D7" s="536">
        <v>14.992401417004402</v>
      </c>
      <c r="E7" s="538">
        <v>0.71742094354665265</v>
      </c>
      <c r="F7" s="558">
        <v>12.259177225776632</v>
      </c>
      <c r="G7" s="538">
        <v>0.55767773307883706</v>
      </c>
      <c r="H7" s="536">
        <v>10.925867440843863</v>
      </c>
      <c r="I7" s="538">
        <v>0.60766755886425805</v>
      </c>
      <c r="J7" s="558">
        <v>12.731640662367145</v>
      </c>
      <c r="K7" s="538">
        <v>0.52763337216518003</v>
      </c>
      <c r="L7" s="536">
        <v>13.082463674927979</v>
      </c>
      <c r="M7" s="538">
        <v>0.66079372720143492</v>
      </c>
      <c r="N7" s="558">
        <v>12.800648375521849</v>
      </c>
      <c r="O7" s="538">
        <v>0.47286193910795449</v>
      </c>
      <c r="P7" s="536">
        <v>11.784786875864524</v>
      </c>
      <c r="Q7" s="538">
        <v>0.54077195238978337</v>
      </c>
      <c r="R7" s="559">
        <v>16.542376711428208</v>
      </c>
      <c r="S7" s="538">
        <v>0.54618461160416265</v>
      </c>
      <c r="T7" s="532">
        <v>11.225092872107362</v>
      </c>
      <c r="U7" s="538">
        <v>0.5609910895050253</v>
      </c>
      <c r="V7" s="532">
        <v>18.348223674366785</v>
      </c>
      <c r="W7" s="533">
        <v>0.5582343689053193</v>
      </c>
      <c r="X7" s="567">
        <v>13.587706897453398</v>
      </c>
      <c r="Y7" s="533">
        <v>0.49148359318470447</v>
      </c>
      <c r="Z7" s="633">
        <v>20.010000000000002</v>
      </c>
      <c r="AA7" s="533">
        <v>0.52059999999999995</v>
      </c>
      <c r="AB7" s="658">
        <v>12.696999999999999</v>
      </c>
      <c r="AC7" s="659">
        <v>0.61826099999999995</v>
      </c>
    </row>
    <row r="8" spans="1:29" s="237" customFormat="1" ht="25.5" customHeight="1" x14ac:dyDescent="0.35">
      <c r="A8" s="660" t="s">
        <v>361</v>
      </c>
      <c r="B8" s="560">
        <v>15.889970492151075</v>
      </c>
      <c r="C8" s="548">
        <v>1.7574278482871142</v>
      </c>
      <c r="D8" s="546">
        <v>12.59533317642612</v>
      </c>
      <c r="E8" s="548">
        <v>1.7791934115672225</v>
      </c>
      <c r="F8" s="560">
        <v>19.711408765055257</v>
      </c>
      <c r="G8" s="548">
        <v>2.1916250163341027</v>
      </c>
      <c r="H8" s="546">
        <v>9.0579947496920816</v>
      </c>
      <c r="I8" s="548">
        <v>1.7492625986318722</v>
      </c>
      <c r="J8" s="560">
        <v>19.637204182290056</v>
      </c>
      <c r="K8" s="548">
        <v>1.998748604535127</v>
      </c>
      <c r="L8" s="546">
        <v>12.846648634015832</v>
      </c>
      <c r="M8" s="548">
        <v>2.9605708802607866</v>
      </c>
      <c r="N8" s="560">
        <v>18.849040658509665</v>
      </c>
      <c r="O8" s="548">
        <v>1.2232188862174256</v>
      </c>
      <c r="P8" s="546">
        <v>13.407825356613662</v>
      </c>
      <c r="Q8" s="548">
        <v>1.6903290105069724</v>
      </c>
      <c r="R8" s="561">
        <v>25.670927162947741</v>
      </c>
      <c r="S8" s="548">
        <v>1.8836126563888005</v>
      </c>
      <c r="T8" s="542">
        <v>11.486304611385821</v>
      </c>
      <c r="U8" s="548">
        <v>1.526981663690518</v>
      </c>
      <c r="V8" s="561">
        <v>27.317415275595398</v>
      </c>
      <c r="W8" s="543">
        <v>1.4236839134684338</v>
      </c>
      <c r="X8" s="653">
        <v>12.542305916821549</v>
      </c>
      <c r="Y8" s="543">
        <v>1.3754835957127785</v>
      </c>
      <c r="Z8" s="637">
        <v>25.472000000000001</v>
      </c>
      <c r="AA8" s="610">
        <v>1.808899</v>
      </c>
      <c r="AB8" s="577">
        <v>12.592000000000001</v>
      </c>
      <c r="AC8" s="580">
        <v>1.5122199999999999</v>
      </c>
    </row>
    <row r="9" spans="1:29" x14ac:dyDescent="0.35">
      <c r="A9" s="383" t="s">
        <v>363</v>
      </c>
    </row>
    <row r="10" spans="1:29" x14ac:dyDescent="0.35">
      <c r="B10" s="2"/>
      <c r="C10" s="2"/>
      <c r="D10" s="2"/>
      <c r="E10" s="2"/>
      <c r="F10" s="2"/>
      <c r="G10" s="2"/>
      <c r="H10" s="2"/>
      <c r="I10" s="2"/>
      <c r="J10" s="2"/>
      <c r="K10" s="2"/>
      <c r="L10" s="2"/>
      <c r="M10" s="2"/>
      <c r="N10" s="2"/>
      <c r="O10" s="2"/>
    </row>
    <row r="11" spans="1:29" x14ac:dyDescent="0.35">
      <c r="A11" s="2"/>
      <c r="B11" s="2"/>
      <c r="C11" s="2"/>
      <c r="D11" s="2"/>
      <c r="E11" s="2"/>
      <c r="F11" s="2"/>
      <c r="G11" s="2"/>
      <c r="H11" s="2"/>
      <c r="I11" s="2"/>
      <c r="J11" s="2"/>
      <c r="K11" s="2"/>
      <c r="L11" s="2"/>
      <c r="M11" s="2"/>
      <c r="N11" s="2"/>
      <c r="O11" s="2"/>
    </row>
    <row r="12" spans="1:29" s="124" customFormat="1" ht="27.75" customHeight="1" x14ac:dyDescent="0.35">
      <c r="A12" s="799" t="s">
        <v>358</v>
      </c>
      <c r="B12" s="786" t="s">
        <v>272</v>
      </c>
      <c r="C12" s="787"/>
      <c r="D12" s="786" t="s">
        <v>273</v>
      </c>
      <c r="E12" s="847"/>
      <c r="F12" s="847" t="s">
        <v>237</v>
      </c>
      <c r="G12" s="787"/>
      <c r="H12" s="786" t="s">
        <v>274</v>
      </c>
      <c r="I12" s="847"/>
      <c r="J12" s="847" t="s">
        <v>275</v>
      </c>
      <c r="K12" s="787"/>
      <c r="L12" s="786" t="s">
        <v>238</v>
      </c>
      <c r="M12" s="847"/>
      <c r="N12" s="786" t="s">
        <v>239</v>
      </c>
      <c r="O12" s="787"/>
    </row>
    <row r="13" spans="1:29" s="124" customFormat="1" ht="33" customHeight="1" x14ac:dyDescent="0.35">
      <c r="A13" s="846"/>
      <c r="B13" s="748" t="s">
        <v>292</v>
      </c>
      <c r="C13" s="767"/>
      <c r="D13" s="748" t="s">
        <v>292</v>
      </c>
      <c r="E13" s="767"/>
      <c r="F13" s="748" t="s">
        <v>292</v>
      </c>
      <c r="G13" s="767"/>
      <c r="H13" s="748" t="s">
        <v>292</v>
      </c>
      <c r="I13" s="767"/>
      <c r="J13" s="748" t="s">
        <v>292</v>
      </c>
      <c r="K13" s="767"/>
      <c r="L13" s="748" t="s">
        <v>292</v>
      </c>
      <c r="M13" s="765"/>
      <c r="N13" s="748" t="s">
        <v>292</v>
      </c>
      <c r="O13" s="767"/>
    </row>
    <row r="14" spans="1:29" s="124" customFormat="1" ht="27" customHeight="1" x14ac:dyDescent="0.35">
      <c r="A14" s="800"/>
      <c r="B14" s="98" t="s">
        <v>234</v>
      </c>
      <c r="C14" s="52" t="s">
        <v>114</v>
      </c>
      <c r="D14" s="98" t="s">
        <v>234</v>
      </c>
      <c r="E14" s="52" t="s">
        <v>114</v>
      </c>
      <c r="F14" s="99" t="s">
        <v>234</v>
      </c>
      <c r="G14" s="99" t="s">
        <v>114</v>
      </c>
      <c r="H14" s="98" t="s">
        <v>234</v>
      </c>
      <c r="I14" s="52" t="s">
        <v>114</v>
      </c>
      <c r="J14" s="99" t="s">
        <v>234</v>
      </c>
      <c r="K14" s="99" t="s">
        <v>114</v>
      </c>
      <c r="L14" s="98" t="s">
        <v>234</v>
      </c>
      <c r="M14" s="99" t="s">
        <v>114</v>
      </c>
      <c r="N14" s="98" t="s">
        <v>234</v>
      </c>
      <c r="O14" s="52" t="s">
        <v>114</v>
      </c>
    </row>
    <row r="15" spans="1:29" s="124" customFormat="1" ht="30" customHeight="1" x14ac:dyDescent="0.35">
      <c r="A15" s="661" t="s">
        <v>359</v>
      </c>
      <c r="B15" s="53">
        <v>71</v>
      </c>
      <c r="C15" s="375">
        <v>0.9</v>
      </c>
      <c r="D15" s="53">
        <v>67</v>
      </c>
      <c r="E15" s="375">
        <v>0.8</v>
      </c>
      <c r="F15" s="209">
        <v>67</v>
      </c>
      <c r="G15" s="375">
        <v>0.8</v>
      </c>
      <c r="H15" s="53">
        <v>66</v>
      </c>
      <c r="I15" s="375">
        <v>0.6</v>
      </c>
      <c r="J15" s="209">
        <v>62</v>
      </c>
      <c r="K15" s="376">
        <v>0.7</v>
      </c>
      <c r="L15" s="377">
        <v>61</v>
      </c>
      <c r="M15" s="381">
        <v>0.7</v>
      </c>
      <c r="N15" s="53">
        <v>58</v>
      </c>
      <c r="O15" s="375">
        <v>0.7</v>
      </c>
    </row>
    <row r="16" spans="1:29" s="124" customFormat="1" ht="30" customHeight="1" x14ac:dyDescent="0.35">
      <c r="A16" s="662" t="s">
        <v>361</v>
      </c>
      <c r="B16" s="54">
        <v>62</v>
      </c>
      <c r="C16" s="379">
        <v>2.5</v>
      </c>
      <c r="D16" s="54">
        <v>59</v>
      </c>
      <c r="E16" s="379">
        <v>3.2</v>
      </c>
      <c r="F16" s="51">
        <v>60</v>
      </c>
      <c r="G16" s="379">
        <v>3.1</v>
      </c>
      <c r="H16" s="54">
        <v>60</v>
      </c>
      <c r="I16" s="379">
        <v>1.8</v>
      </c>
      <c r="J16" s="51">
        <v>53</v>
      </c>
      <c r="K16" s="380">
        <v>2.1</v>
      </c>
      <c r="L16" s="54">
        <v>51</v>
      </c>
      <c r="M16" s="51">
        <v>1.8</v>
      </c>
      <c r="N16" s="54">
        <v>55</v>
      </c>
      <c r="O16" s="379">
        <v>2</v>
      </c>
    </row>
  </sheetData>
  <mergeCells count="37">
    <mergeCell ref="R4:U4"/>
    <mergeCell ref="R5:S5"/>
    <mergeCell ref="T5:U5"/>
    <mergeCell ref="L5:M5"/>
    <mergeCell ref="N5:O5"/>
    <mergeCell ref="P5:Q5"/>
    <mergeCell ref="A4:A6"/>
    <mergeCell ref="B4:E4"/>
    <mergeCell ref="F4:I4"/>
    <mergeCell ref="J4:M4"/>
    <mergeCell ref="N4:Q4"/>
    <mergeCell ref="B5:C5"/>
    <mergeCell ref="D5:E5"/>
    <mergeCell ref="F5:G5"/>
    <mergeCell ref="H5:I5"/>
    <mergeCell ref="J5:K5"/>
    <mergeCell ref="V5:W5"/>
    <mergeCell ref="X5:Y5"/>
    <mergeCell ref="Z5:AA5"/>
    <mergeCell ref="AB5:AC5"/>
    <mergeCell ref="V4:Y4"/>
    <mergeCell ref="Z4:AC4"/>
    <mergeCell ref="A12:A14"/>
    <mergeCell ref="B12:C12"/>
    <mergeCell ref="D12:E12"/>
    <mergeCell ref="F12:G12"/>
    <mergeCell ref="H12:I12"/>
    <mergeCell ref="J12:K12"/>
    <mergeCell ref="L12:M12"/>
    <mergeCell ref="N12:O12"/>
    <mergeCell ref="B13:C13"/>
    <mergeCell ref="D13:E13"/>
    <mergeCell ref="F13:G13"/>
    <mergeCell ref="H13:I13"/>
    <mergeCell ref="J13:K13"/>
    <mergeCell ref="L13:M13"/>
    <mergeCell ref="N13:O13"/>
  </mergeCells>
  <hyperlinks>
    <hyperlink ref="A2" location="TOC!A1" display="Return to TOC" xr:uid="{84BDC540-3979-4230-9105-8DA4B77E66BA}"/>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D1059-58A2-4CDD-B97E-44118E82949E}">
  <dimension ref="A1:I61"/>
  <sheetViews>
    <sheetView tabSelected="1" topLeftCell="A32" workbookViewId="0">
      <selection activeCell="R59" sqref="R59"/>
    </sheetView>
  </sheetViews>
  <sheetFormatPr defaultRowHeight="14.5" x14ac:dyDescent="0.35"/>
  <cols>
    <col min="1" max="1" width="15.81640625" customWidth="1"/>
  </cols>
  <sheetData>
    <row r="1" spans="1:9" ht="15" customHeight="1" x14ac:dyDescent="0.35">
      <c r="A1" s="1" t="s">
        <v>104</v>
      </c>
      <c r="B1" s="41" t="s">
        <v>105</v>
      </c>
      <c r="C1" s="41"/>
      <c r="D1" s="2"/>
      <c r="E1" s="2"/>
      <c r="F1" s="2"/>
    </row>
    <row r="2" spans="1:9" x14ac:dyDescent="0.35">
      <c r="A2" s="59" t="s">
        <v>111</v>
      </c>
    </row>
    <row r="4" spans="1:9" s="39" customFormat="1" x14ac:dyDescent="0.35">
      <c r="A4" s="1004" t="s">
        <v>262</v>
      </c>
      <c r="B4" s="1006" t="s">
        <v>364</v>
      </c>
      <c r="C4" s="1006"/>
      <c r="D4" s="1006"/>
      <c r="E4" s="1006"/>
      <c r="F4" s="1006"/>
      <c r="G4" s="1006"/>
      <c r="H4" s="1006"/>
      <c r="I4" s="1007"/>
    </row>
    <row r="5" spans="1:9" s="39" customFormat="1" x14ac:dyDescent="0.35">
      <c r="A5" s="1005"/>
      <c r="B5" s="37">
        <v>2022</v>
      </c>
      <c r="C5" s="37">
        <v>2018</v>
      </c>
      <c r="D5" s="37">
        <v>2015</v>
      </c>
      <c r="E5" s="37">
        <v>2012</v>
      </c>
      <c r="F5" s="37">
        <v>2009</v>
      </c>
      <c r="G5" s="37">
        <v>2006</v>
      </c>
      <c r="H5" s="37">
        <v>2003</v>
      </c>
      <c r="I5" s="38">
        <v>2000</v>
      </c>
    </row>
    <row r="6" spans="1:9" x14ac:dyDescent="0.35">
      <c r="A6" s="12" t="s">
        <v>122</v>
      </c>
      <c r="B6" s="28" t="s">
        <v>365</v>
      </c>
      <c r="C6" s="28" t="s">
        <v>365</v>
      </c>
      <c r="D6" s="28" t="s">
        <v>365</v>
      </c>
      <c r="E6" s="28" t="s">
        <v>365</v>
      </c>
      <c r="F6" s="28" t="s">
        <v>365</v>
      </c>
      <c r="G6" s="29" t="s">
        <v>366</v>
      </c>
      <c r="H6" s="29" t="s">
        <v>366</v>
      </c>
      <c r="I6" s="30" t="s">
        <v>366</v>
      </c>
    </row>
    <row r="7" spans="1:9" ht="17.5" x14ac:dyDescent="0.35">
      <c r="A7" s="9" t="s">
        <v>124</v>
      </c>
      <c r="B7" s="31" t="s">
        <v>365</v>
      </c>
      <c r="C7" s="31" t="s">
        <v>365</v>
      </c>
      <c r="D7" s="31" t="s">
        <v>365</v>
      </c>
      <c r="E7" s="31" t="s">
        <v>365</v>
      </c>
      <c r="F7" s="31" t="s">
        <v>367</v>
      </c>
      <c r="G7" s="32" t="s">
        <v>368</v>
      </c>
      <c r="H7" s="31" t="s">
        <v>367</v>
      </c>
      <c r="I7" s="325" t="s">
        <v>368</v>
      </c>
    </row>
    <row r="8" spans="1:9" ht="17.5" x14ac:dyDescent="0.35">
      <c r="A8" s="9" t="s">
        <v>126</v>
      </c>
      <c r="B8" s="31" t="s">
        <v>365</v>
      </c>
      <c r="C8" s="32" t="s">
        <v>368</v>
      </c>
      <c r="D8" s="31" t="s">
        <v>365</v>
      </c>
      <c r="E8" s="31" t="s">
        <v>365</v>
      </c>
      <c r="F8" s="32" t="s">
        <v>368</v>
      </c>
      <c r="G8" s="31" t="s">
        <v>367</v>
      </c>
      <c r="H8" s="31" t="s">
        <v>367</v>
      </c>
      <c r="I8" s="325" t="s">
        <v>368</v>
      </c>
    </row>
    <row r="9" spans="1:9" ht="17.5" x14ac:dyDescent="0.35">
      <c r="A9" s="9" t="s">
        <v>128</v>
      </c>
      <c r="B9" s="31" t="s">
        <v>365</v>
      </c>
      <c r="C9" s="31" t="s">
        <v>365</v>
      </c>
      <c r="D9" s="31" t="s">
        <v>365</v>
      </c>
      <c r="E9" s="31" t="s">
        <v>365</v>
      </c>
      <c r="F9" s="31" t="s">
        <v>365</v>
      </c>
      <c r="G9" s="31" t="s">
        <v>365</v>
      </c>
      <c r="H9" s="31" t="s">
        <v>365</v>
      </c>
      <c r="I9" s="325" t="s">
        <v>368</v>
      </c>
    </row>
    <row r="10" spans="1:9" ht="17.5" x14ac:dyDescent="0.35">
      <c r="A10" s="10" t="s">
        <v>130</v>
      </c>
      <c r="B10" s="31" t="s">
        <v>365</v>
      </c>
      <c r="C10" s="32" t="s">
        <v>368</v>
      </c>
      <c r="D10" s="32" t="s">
        <v>368</v>
      </c>
      <c r="E10" s="31" t="s">
        <v>365</v>
      </c>
      <c r="F10" s="31" t="s">
        <v>367</v>
      </c>
      <c r="G10" s="31" t="s">
        <v>367</v>
      </c>
      <c r="H10" s="33" t="s">
        <v>366</v>
      </c>
      <c r="I10" s="326" t="s">
        <v>366</v>
      </c>
    </row>
    <row r="11" spans="1:9" ht="17.5" x14ac:dyDescent="0.35">
      <c r="A11" s="9" t="s">
        <v>132</v>
      </c>
      <c r="B11" s="31" t="s">
        <v>365</v>
      </c>
      <c r="C11" s="31" t="s">
        <v>365</v>
      </c>
      <c r="D11" s="31" t="s">
        <v>365</v>
      </c>
      <c r="E11" s="32" t="s">
        <v>368</v>
      </c>
      <c r="F11" s="31" t="s">
        <v>367</v>
      </c>
      <c r="G11" s="31" t="s">
        <v>367</v>
      </c>
      <c r="H11" s="33" t="s">
        <v>366</v>
      </c>
      <c r="I11" s="326" t="s">
        <v>366</v>
      </c>
    </row>
    <row r="12" spans="1:9" ht="17.5" x14ac:dyDescent="0.35">
      <c r="A12" s="9" t="s">
        <v>134</v>
      </c>
      <c r="B12" s="31" t="s">
        <v>365</v>
      </c>
      <c r="C12" s="31" t="s">
        <v>365</v>
      </c>
      <c r="D12" s="31" t="s">
        <v>365</v>
      </c>
      <c r="E12" s="32" t="s">
        <v>368</v>
      </c>
      <c r="F12" s="31" t="s">
        <v>367</v>
      </c>
      <c r="G12" s="31" t="s">
        <v>367</v>
      </c>
      <c r="H12" s="31" t="s">
        <v>367</v>
      </c>
      <c r="I12" s="326" t="s">
        <v>366</v>
      </c>
    </row>
    <row r="13" spans="1:9" ht="17.5" x14ac:dyDescent="0.35">
      <c r="A13" s="9" t="s">
        <v>136</v>
      </c>
      <c r="B13" s="31" t="s">
        <v>365</v>
      </c>
      <c r="C13" s="31" t="s">
        <v>365</v>
      </c>
      <c r="D13" s="31" t="s">
        <v>365</v>
      </c>
      <c r="E13" s="31" t="s">
        <v>365</v>
      </c>
      <c r="F13" s="31" t="s">
        <v>365</v>
      </c>
      <c r="G13" s="31" t="s">
        <v>365</v>
      </c>
      <c r="H13" s="32" t="s">
        <v>368</v>
      </c>
      <c r="I13" s="325" t="s">
        <v>368</v>
      </c>
    </row>
    <row r="14" spans="1:9" ht="17.5" x14ac:dyDescent="0.35">
      <c r="A14" s="9" t="s">
        <v>138</v>
      </c>
      <c r="B14" s="32" t="s">
        <v>368</v>
      </c>
      <c r="C14" s="32" t="s">
        <v>368</v>
      </c>
      <c r="D14" s="32" t="s">
        <v>368</v>
      </c>
      <c r="E14" s="31" t="s">
        <v>367</v>
      </c>
      <c r="F14" s="31" t="s">
        <v>367</v>
      </c>
      <c r="G14" s="33" t="s">
        <v>366</v>
      </c>
      <c r="H14" s="31" t="s">
        <v>367</v>
      </c>
      <c r="I14" s="327" t="s">
        <v>367</v>
      </c>
    </row>
    <row r="15" spans="1:9" ht="17.5" x14ac:dyDescent="0.35">
      <c r="A15" s="9" t="s">
        <v>140</v>
      </c>
      <c r="B15" s="32" t="s">
        <v>368</v>
      </c>
      <c r="C15" s="32" t="s">
        <v>368</v>
      </c>
      <c r="D15" s="31" t="s">
        <v>365</v>
      </c>
      <c r="E15" s="32" t="s">
        <v>368</v>
      </c>
      <c r="F15" s="32" t="s">
        <v>368</v>
      </c>
      <c r="G15" s="31" t="s">
        <v>365</v>
      </c>
      <c r="H15" s="32" t="s">
        <v>368</v>
      </c>
      <c r="I15" s="325" t="s">
        <v>368</v>
      </c>
    </row>
    <row r="16" spans="1:9" ht="17.5" x14ac:dyDescent="0.35">
      <c r="A16" s="9" t="s">
        <v>142</v>
      </c>
      <c r="B16" s="32" t="s">
        <v>368</v>
      </c>
      <c r="C16" s="31" t="s">
        <v>365</v>
      </c>
      <c r="D16" s="31" t="s">
        <v>365</v>
      </c>
      <c r="E16" s="31" t="s">
        <v>365</v>
      </c>
      <c r="F16" s="31" t="s">
        <v>365</v>
      </c>
      <c r="G16" s="31" t="s">
        <v>365</v>
      </c>
      <c r="H16" s="31" t="s">
        <v>367</v>
      </c>
      <c r="I16" s="325" t="s">
        <v>368</v>
      </c>
    </row>
    <row r="17" spans="1:9" s="40" customFormat="1" x14ac:dyDescent="0.35">
      <c r="A17" s="75" t="s">
        <v>144</v>
      </c>
      <c r="B17" s="76"/>
      <c r="C17" s="76"/>
      <c r="D17" s="76"/>
      <c r="E17" s="76"/>
      <c r="F17" s="76"/>
      <c r="G17" s="76"/>
      <c r="H17" s="1008"/>
      <c r="I17" s="1009"/>
    </row>
    <row r="18" spans="1:9" ht="17.5" x14ac:dyDescent="0.35">
      <c r="A18" s="9" t="s">
        <v>146</v>
      </c>
      <c r="B18" s="32" t="s">
        <v>368</v>
      </c>
      <c r="C18" s="32" t="s">
        <v>368</v>
      </c>
      <c r="D18" s="32" t="s">
        <v>368</v>
      </c>
      <c r="E18" s="31" t="s">
        <v>367</v>
      </c>
      <c r="F18" s="31" t="s">
        <v>367</v>
      </c>
      <c r="G18" s="31" t="s">
        <v>367</v>
      </c>
      <c r="H18" s="33" t="s">
        <v>366</v>
      </c>
      <c r="I18" s="326" t="s">
        <v>366</v>
      </c>
    </row>
    <row r="19" spans="1:9" x14ac:dyDescent="0.35">
      <c r="A19" s="10" t="s">
        <v>148</v>
      </c>
      <c r="B19" s="31" t="s">
        <v>367</v>
      </c>
      <c r="C19" s="31" t="s">
        <v>365</v>
      </c>
      <c r="D19" s="31" t="s">
        <v>365</v>
      </c>
      <c r="E19" s="31" t="s">
        <v>365</v>
      </c>
      <c r="F19" s="31" t="s">
        <v>365</v>
      </c>
      <c r="G19" s="31" t="s">
        <v>365</v>
      </c>
      <c r="H19" s="31" t="s">
        <v>365</v>
      </c>
      <c r="I19" s="327" t="s">
        <v>365</v>
      </c>
    </row>
    <row r="20" spans="1:9" ht="17.5" x14ac:dyDescent="0.35">
      <c r="A20" s="9" t="s">
        <v>150</v>
      </c>
      <c r="B20" s="31" t="s">
        <v>367</v>
      </c>
      <c r="C20" s="32" t="s">
        <v>368</v>
      </c>
      <c r="D20" s="32" t="s">
        <v>368</v>
      </c>
      <c r="E20" s="31" t="s">
        <v>367</v>
      </c>
      <c r="F20" s="31" t="s">
        <v>367</v>
      </c>
      <c r="G20" s="31" t="s">
        <v>367</v>
      </c>
      <c r="H20" s="31" t="s">
        <v>367</v>
      </c>
      <c r="I20" s="327" t="s">
        <v>367</v>
      </c>
    </row>
    <row r="21" spans="1:9" ht="17.5" x14ac:dyDescent="0.35">
      <c r="A21" s="9" t="s">
        <v>152</v>
      </c>
      <c r="B21" s="31" t="s">
        <v>367</v>
      </c>
      <c r="C21" s="31" t="s">
        <v>365</v>
      </c>
      <c r="D21" s="32" t="s">
        <v>368</v>
      </c>
      <c r="E21" s="32" t="s">
        <v>368</v>
      </c>
      <c r="F21" s="31" t="s">
        <v>367</v>
      </c>
      <c r="G21" s="32" t="s">
        <v>368</v>
      </c>
      <c r="H21" s="31" t="s">
        <v>367</v>
      </c>
      <c r="I21" s="327" t="s">
        <v>367</v>
      </c>
    </row>
    <row r="22" spans="1:9" x14ac:dyDescent="0.35">
      <c r="A22" s="9" t="s">
        <v>154</v>
      </c>
      <c r="B22" s="31" t="s">
        <v>367</v>
      </c>
      <c r="C22" s="31" t="s">
        <v>367</v>
      </c>
      <c r="D22" s="31" t="s">
        <v>367</v>
      </c>
      <c r="E22" s="31" t="s">
        <v>367</v>
      </c>
      <c r="F22" s="31" t="s">
        <v>367</v>
      </c>
      <c r="G22" s="31" t="s">
        <v>367</v>
      </c>
      <c r="H22" s="31" t="s">
        <v>367</v>
      </c>
      <c r="I22" s="327" t="s">
        <v>367</v>
      </c>
    </row>
    <row r="23" spans="1:9" ht="17.5" x14ac:dyDescent="0.35">
      <c r="A23" s="9" t="s">
        <v>156</v>
      </c>
      <c r="B23" s="31" t="s">
        <v>367</v>
      </c>
      <c r="C23" s="32" t="s">
        <v>368</v>
      </c>
      <c r="D23" s="32" t="s">
        <v>368</v>
      </c>
      <c r="E23" s="31" t="s">
        <v>367</v>
      </c>
      <c r="F23" s="31" t="s">
        <v>367</v>
      </c>
      <c r="G23" s="32" t="s">
        <v>368</v>
      </c>
      <c r="H23" s="31" t="s">
        <v>367</v>
      </c>
      <c r="I23" s="327" t="s">
        <v>367</v>
      </c>
    </row>
    <row r="24" spans="1:9" ht="17.5" x14ac:dyDescent="0.35">
      <c r="A24" s="9" t="s">
        <v>158</v>
      </c>
      <c r="B24" s="31" t="s">
        <v>367</v>
      </c>
      <c r="C24" s="31" t="s">
        <v>367</v>
      </c>
      <c r="D24" s="31" t="s">
        <v>367</v>
      </c>
      <c r="E24" s="32" t="s">
        <v>368</v>
      </c>
      <c r="F24" s="31" t="s">
        <v>367</v>
      </c>
      <c r="G24" s="31" t="s">
        <v>367</v>
      </c>
      <c r="H24" s="31" t="s">
        <v>367</v>
      </c>
      <c r="I24" s="327" t="s">
        <v>367</v>
      </c>
    </row>
    <row r="25" spans="1:9" x14ac:dyDescent="0.35">
      <c r="A25" s="9" t="s">
        <v>160</v>
      </c>
      <c r="B25" s="31" t="s">
        <v>367</v>
      </c>
      <c r="C25" s="31" t="s">
        <v>367</v>
      </c>
      <c r="D25" s="31" t="s">
        <v>367</v>
      </c>
      <c r="E25" s="31" t="s">
        <v>367</v>
      </c>
      <c r="F25" s="31" t="s">
        <v>367</v>
      </c>
      <c r="G25" s="31" t="s">
        <v>367</v>
      </c>
      <c r="H25" s="31" t="s">
        <v>367</v>
      </c>
      <c r="I25" s="327" t="s">
        <v>367</v>
      </c>
    </row>
    <row r="26" spans="1:9" x14ac:dyDescent="0.35">
      <c r="A26" s="9" t="s">
        <v>162</v>
      </c>
      <c r="B26" s="31" t="s">
        <v>367</v>
      </c>
      <c r="C26" s="31" t="s">
        <v>367</v>
      </c>
      <c r="D26" s="31" t="s">
        <v>367</v>
      </c>
      <c r="E26" s="31" t="s">
        <v>367</v>
      </c>
      <c r="F26" s="33" t="s">
        <v>366</v>
      </c>
      <c r="G26" s="31" t="s">
        <v>367</v>
      </c>
      <c r="H26" s="31" t="s">
        <v>367</v>
      </c>
      <c r="I26" s="327" t="s">
        <v>367</v>
      </c>
    </row>
    <row r="27" spans="1:9" ht="17.5" x14ac:dyDescent="0.35">
      <c r="A27" s="10" t="s">
        <v>164</v>
      </c>
      <c r="B27" s="31" t="s">
        <v>367</v>
      </c>
      <c r="C27" s="32" t="s">
        <v>368</v>
      </c>
      <c r="D27" s="32" t="s">
        <v>368</v>
      </c>
      <c r="E27" s="32" t="s">
        <v>368</v>
      </c>
      <c r="F27" s="31" t="s">
        <v>367</v>
      </c>
      <c r="G27" s="31" t="s">
        <v>367</v>
      </c>
      <c r="H27" s="31" t="s">
        <v>367</v>
      </c>
      <c r="I27" s="327" t="s">
        <v>367</v>
      </c>
    </row>
    <row r="28" spans="1:9" ht="17.5" x14ac:dyDescent="0.35">
      <c r="A28" s="9" t="s">
        <v>166</v>
      </c>
      <c r="B28" s="31" t="s">
        <v>367</v>
      </c>
      <c r="C28" s="31" t="s">
        <v>367</v>
      </c>
      <c r="D28" s="32" t="s">
        <v>368</v>
      </c>
      <c r="E28" s="32" t="s">
        <v>368</v>
      </c>
      <c r="F28" s="31" t="s">
        <v>367</v>
      </c>
      <c r="G28" s="31" t="s">
        <v>367</v>
      </c>
      <c r="H28" s="31" t="s">
        <v>367</v>
      </c>
      <c r="I28" s="327" t="s">
        <v>367</v>
      </c>
    </row>
    <row r="29" spans="1:9" ht="17.5" x14ac:dyDescent="0.35">
      <c r="A29" s="9" t="s">
        <v>168</v>
      </c>
      <c r="B29" s="31" t="s">
        <v>367</v>
      </c>
      <c r="C29" s="31" t="s">
        <v>367</v>
      </c>
      <c r="D29" s="32" t="s">
        <v>368</v>
      </c>
      <c r="E29" s="31" t="s">
        <v>367</v>
      </c>
      <c r="F29" s="31" t="s">
        <v>367</v>
      </c>
      <c r="G29" s="31" t="s">
        <v>367</v>
      </c>
      <c r="H29" s="31" t="s">
        <v>367</v>
      </c>
      <c r="I29" s="327" t="s">
        <v>367</v>
      </c>
    </row>
    <row r="30" spans="1:9" ht="17.5" x14ac:dyDescent="0.35">
      <c r="A30" s="9" t="s">
        <v>170</v>
      </c>
      <c r="B30" s="31" t="s">
        <v>367</v>
      </c>
      <c r="C30" s="32" t="s">
        <v>368</v>
      </c>
      <c r="D30" s="31" t="s">
        <v>365</v>
      </c>
      <c r="E30" s="31" t="s">
        <v>367</v>
      </c>
      <c r="F30" s="31" t="s">
        <v>367</v>
      </c>
      <c r="G30" s="31" t="s">
        <v>367</v>
      </c>
      <c r="H30" s="31" t="s">
        <v>367</v>
      </c>
      <c r="I30" s="327" t="s">
        <v>367</v>
      </c>
    </row>
    <row r="31" spans="1:9" x14ac:dyDescent="0.35">
      <c r="A31" s="9" t="s">
        <v>173</v>
      </c>
      <c r="B31" s="31" t="s">
        <v>367</v>
      </c>
      <c r="C31" s="31" t="s">
        <v>367</v>
      </c>
      <c r="D31" s="31" t="s">
        <v>367</v>
      </c>
      <c r="E31" s="31" t="s">
        <v>367</v>
      </c>
      <c r="F31" s="31" t="s">
        <v>367</v>
      </c>
      <c r="G31" s="31" t="s">
        <v>367</v>
      </c>
      <c r="H31" s="33" t="s">
        <v>366</v>
      </c>
      <c r="I31" s="326" t="s">
        <v>366</v>
      </c>
    </row>
    <row r="32" spans="1:9" x14ac:dyDescent="0.35">
      <c r="A32" s="9" t="s">
        <v>175</v>
      </c>
      <c r="B32" s="31" t="s">
        <v>367</v>
      </c>
      <c r="C32" s="31" t="s">
        <v>367</v>
      </c>
      <c r="D32" s="31" t="s">
        <v>367</v>
      </c>
      <c r="E32" s="31" t="s">
        <v>367</v>
      </c>
      <c r="F32" s="31" t="s">
        <v>367</v>
      </c>
      <c r="G32" s="31" t="s">
        <v>367</v>
      </c>
      <c r="H32" s="31" t="s">
        <v>367</v>
      </c>
      <c r="I32" s="327" t="s">
        <v>367</v>
      </c>
    </row>
    <row r="33" spans="1:9" x14ac:dyDescent="0.35">
      <c r="A33" s="9" t="s">
        <v>177</v>
      </c>
      <c r="B33" s="31" t="s">
        <v>367</v>
      </c>
      <c r="C33" s="31" t="s">
        <v>367</v>
      </c>
      <c r="D33" s="31" t="s">
        <v>367</v>
      </c>
      <c r="E33" s="31" t="s">
        <v>367</v>
      </c>
      <c r="F33" s="31" t="s">
        <v>367</v>
      </c>
      <c r="G33" s="31" t="s">
        <v>367</v>
      </c>
      <c r="H33" s="31" t="s">
        <v>367</v>
      </c>
      <c r="I33" s="327" t="s">
        <v>367</v>
      </c>
    </row>
    <row r="34" spans="1:9" ht="17.5" x14ac:dyDescent="0.35">
      <c r="A34" s="9" t="s">
        <v>179</v>
      </c>
      <c r="B34" s="31" t="s">
        <v>367</v>
      </c>
      <c r="C34" s="31" t="s">
        <v>367</v>
      </c>
      <c r="D34" s="32" t="s">
        <v>368</v>
      </c>
      <c r="E34" s="32" t="s">
        <v>368</v>
      </c>
      <c r="F34" s="31" t="s">
        <v>367</v>
      </c>
      <c r="G34" s="31" t="s">
        <v>367</v>
      </c>
      <c r="H34" s="31" t="s">
        <v>367</v>
      </c>
      <c r="I34" s="327" t="s">
        <v>367</v>
      </c>
    </row>
    <row r="35" spans="1:9" x14ac:dyDescent="0.35">
      <c r="A35" s="9" t="s">
        <v>181</v>
      </c>
      <c r="B35" s="31" t="s">
        <v>367</v>
      </c>
      <c r="C35" s="31" t="s">
        <v>367</v>
      </c>
      <c r="D35" s="31" t="s">
        <v>367</v>
      </c>
      <c r="E35" s="31" t="s">
        <v>367</v>
      </c>
      <c r="F35" s="31" t="s">
        <v>367</v>
      </c>
      <c r="G35" s="31" t="s">
        <v>367</v>
      </c>
      <c r="H35" s="33" t="s">
        <v>366</v>
      </c>
      <c r="I35" s="327" t="s">
        <v>367</v>
      </c>
    </row>
    <row r="36" spans="1:9" x14ac:dyDescent="0.35">
      <c r="A36" s="9" t="s">
        <v>183</v>
      </c>
      <c r="B36" s="31" t="s">
        <v>367</v>
      </c>
      <c r="C36" s="31" t="s">
        <v>367</v>
      </c>
      <c r="D36" s="31" t="s">
        <v>367</v>
      </c>
      <c r="E36" s="31" t="s">
        <v>367</v>
      </c>
      <c r="F36" s="31" t="s">
        <v>367</v>
      </c>
      <c r="G36" s="31" t="s">
        <v>367</v>
      </c>
      <c r="H36" s="31" t="s">
        <v>367</v>
      </c>
      <c r="I36" s="327" t="s">
        <v>367</v>
      </c>
    </row>
    <row r="37" spans="1:9" x14ac:dyDescent="0.35">
      <c r="A37" s="9" t="s">
        <v>185</v>
      </c>
      <c r="B37" s="31" t="s">
        <v>367</v>
      </c>
      <c r="C37" s="31" t="s">
        <v>367</v>
      </c>
      <c r="D37" s="31" t="s">
        <v>367</v>
      </c>
      <c r="E37" s="31" t="s">
        <v>367</v>
      </c>
      <c r="F37" s="31" t="s">
        <v>367</v>
      </c>
      <c r="G37" s="31" t="s">
        <v>367</v>
      </c>
      <c r="H37" s="33" t="s">
        <v>366</v>
      </c>
      <c r="I37" s="326" t="s">
        <v>366</v>
      </c>
    </row>
    <row r="38" spans="1:9" ht="17.5" x14ac:dyDescent="0.35">
      <c r="A38" s="9" t="s">
        <v>187</v>
      </c>
      <c r="B38" s="31" t="s">
        <v>367</v>
      </c>
      <c r="C38" s="31" t="s">
        <v>367</v>
      </c>
      <c r="D38" s="32" t="s">
        <v>368</v>
      </c>
      <c r="E38" s="31" t="s">
        <v>367</v>
      </c>
      <c r="F38" s="31" t="s">
        <v>367</v>
      </c>
      <c r="G38" s="31" t="s">
        <v>367</v>
      </c>
      <c r="H38" s="33" t="s">
        <v>366</v>
      </c>
      <c r="I38" s="326" t="s">
        <v>366</v>
      </c>
    </row>
    <row r="39" spans="1:9" x14ac:dyDescent="0.35">
      <c r="A39" s="9" t="s">
        <v>189</v>
      </c>
      <c r="B39" s="31" t="s">
        <v>367</v>
      </c>
      <c r="C39" s="33" t="s">
        <v>366</v>
      </c>
      <c r="D39" s="33" t="s">
        <v>366</v>
      </c>
      <c r="E39" s="33" t="s">
        <v>366</v>
      </c>
      <c r="F39" s="33" t="s">
        <v>366</v>
      </c>
      <c r="G39" s="33" t="s">
        <v>366</v>
      </c>
      <c r="H39" s="33" t="s">
        <v>366</v>
      </c>
      <c r="I39" s="326" t="s">
        <v>366</v>
      </c>
    </row>
    <row r="40" spans="1:9" ht="17.5" x14ac:dyDescent="0.35">
      <c r="A40" s="9" t="s">
        <v>191</v>
      </c>
      <c r="B40" s="31" t="s">
        <v>367</v>
      </c>
      <c r="C40" s="31" t="s">
        <v>367</v>
      </c>
      <c r="D40" s="32" t="s">
        <v>368</v>
      </c>
      <c r="E40" s="32" t="s">
        <v>368</v>
      </c>
      <c r="F40" s="32" t="s">
        <v>368</v>
      </c>
      <c r="G40" s="32" t="s">
        <v>368</v>
      </c>
      <c r="H40" s="31" t="s">
        <v>367</v>
      </c>
      <c r="I40" s="326" t="s">
        <v>366</v>
      </c>
    </row>
    <row r="41" spans="1:9" x14ac:dyDescent="0.35">
      <c r="A41" s="10" t="s">
        <v>193</v>
      </c>
      <c r="B41" s="31" t="s">
        <v>367</v>
      </c>
      <c r="C41" s="31" t="s">
        <v>367</v>
      </c>
      <c r="D41" s="31" t="s">
        <v>367</v>
      </c>
      <c r="E41" s="31" t="s">
        <v>367</v>
      </c>
      <c r="F41" s="31" t="s">
        <v>367</v>
      </c>
      <c r="G41" s="31" t="s">
        <v>367</v>
      </c>
      <c r="H41" s="31" t="s">
        <v>367</v>
      </c>
      <c r="I41" s="326" t="s">
        <v>366</v>
      </c>
    </row>
    <row r="42" spans="1:9" x14ac:dyDescent="0.35">
      <c r="A42" s="10" t="s">
        <v>195</v>
      </c>
      <c r="B42" s="31" t="s">
        <v>367</v>
      </c>
      <c r="C42" s="31" t="s">
        <v>367</v>
      </c>
      <c r="D42" s="31" t="s">
        <v>367</v>
      </c>
      <c r="E42" s="31" t="s">
        <v>367</v>
      </c>
      <c r="F42" s="31" t="s">
        <v>367</v>
      </c>
      <c r="G42" s="31" t="s">
        <v>367</v>
      </c>
      <c r="H42" s="33" t="s">
        <v>366</v>
      </c>
      <c r="I42" s="327" t="s">
        <v>367</v>
      </c>
    </row>
    <row r="43" spans="1:9" x14ac:dyDescent="0.35">
      <c r="A43" s="9" t="s">
        <v>197</v>
      </c>
      <c r="B43" s="31" t="s">
        <v>367</v>
      </c>
      <c r="C43" s="31" t="s">
        <v>367</v>
      </c>
      <c r="D43" s="31" t="s">
        <v>367</v>
      </c>
      <c r="E43" s="31" t="s">
        <v>367</v>
      </c>
      <c r="F43" s="31" t="s">
        <v>367</v>
      </c>
      <c r="G43" s="31" t="s">
        <v>367</v>
      </c>
      <c r="H43" s="31" t="s">
        <v>367</v>
      </c>
      <c r="I43" s="326" t="s">
        <v>366</v>
      </c>
    </row>
    <row r="44" spans="1:9" x14ac:dyDescent="0.35">
      <c r="A44" s="10" t="s">
        <v>199</v>
      </c>
      <c r="B44" s="31" t="s">
        <v>367</v>
      </c>
      <c r="C44" s="31" t="s">
        <v>367</v>
      </c>
      <c r="D44" s="31" t="s">
        <v>367</v>
      </c>
      <c r="E44" s="33" t="s">
        <v>366</v>
      </c>
      <c r="F44" s="33" t="s">
        <v>366</v>
      </c>
      <c r="G44" s="33" t="s">
        <v>366</v>
      </c>
      <c r="H44" s="33" t="s">
        <v>366</v>
      </c>
      <c r="I44" s="326" t="s">
        <v>366</v>
      </c>
    </row>
    <row r="45" spans="1:9" x14ac:dyDescent="0.35">
      <c r="A45" s="9" t="s">
        <v>201</v>
      </c>
      <c r="B45" s="31" t="s">
        <v>367</v>
      </c>
      <c r="C45" s="31" t="s">
        <v>367</v>
      </c>
      <c r="D45" s="33" t="s">
        <v>366</v>
      </c>
      <c r="E45" s="31" t="s">
        <v>367</v>
      </c>
      <c r="F45" s="31" t="s">
        <v>367</v>
      </c>
      <c r="G45" s="31" t="s">
        <v>367</v>
      </c>
      <c r="H45" s="33" t="s">
        <v>366</v>
      </c>
      <c r="I45" s="326" t="s">
        <v>366</v>
      </c>
    </row>
    <row r="46" spans="1:9" x14ac:dyDescent="0.35">
      <c r="A46" s="9" t="s">
        <v>203</v>
      </c>
      <c r="B46" s="31" t="s">
        <v>367</v>
      </c>
      <c r="C46" s="31" t="s">
        <v>367</v>
      </c>
      <c r="D46" s="31" t="s">
        <v>367</v>
      </c>
      <c r="E46" s="31" t="s">
        <v>367</v>
      </c>
      <c r="F46" s="31" t="s">
        <v>367</v>
      </c>
      <c r="G46" s="31" t="s">
        <v>367</v>
      </c>
      <c r="H46" s="31" t="s">
        <v>367</v>
      </c>
      <c r="I46" s="327" t="s">
        <v>367</v>
      </c>
    </row>
    <row r="47" spans="1:9" x14ac:dyDescent="0.35">
      <c r="A47" s="9" t="s">
        <v>205</v>
      </c>
      <c r="B47" s="31" t="s">
        <v>367</v>
      </c>
      <c r="C47" s="31" t="s">
        <v>367</v>
      </c>
      <c r="D47" s="31" t="s">
        <v>367</v>
      </c>
      <c r="E47" s="31" t="s">
        <v>367</v>
      </c>
      <c r="F47" s="31" t="s">
        <v>367</v>
      </c>
      <c r="G47" s="31" t="s">
        <v>367</v>
      </c>
      <c r="H47" s="31" t="s">
        <v>367</v>
      </c>
      <c r="I47" s="327" t="s">
        <v>367</v>
      </c>
    </row>
    <row r="48" spans="1:9" x14ac:dyDescent="0.35">
      <c r="A48" s="9" t="s">
        <v>207</v>
      </c>
      <c r="B48" s="31" t="s">
        <v>367</v>
      </c>
      <c r="C48" s="31" t="s">
        <v>367</v>
      </c>
      <c r="D48" s="31" t="s">
        <v>367</v>
      </c>
      <c r="E48" s="31" t="s">
        <v>367</v>
      </c>
      <c r="F48" s="31" t="s">
        <v>367</v>
      </c>
      <c r="G48" s="31" t="s">
        <v>367</v>
      </c>
      <c r="H48" s="31" t="s">
        <v>367</v>
      </c>
      <c r="I48" s="326" t="s">
        <v>366</v>
      </c>
    </row>
    <row r="49" spans="1:9" x14ac:dyDescent="0.35">
      <c r="A49" s="9" t="s">
        <v>209</v>
      </c>
      <c r="B49" s="31" t="s">
        <v>367</v>
      </c>
      <c r="C49" s="31" t="s">
        <v>367</v>
      </c>
      <c r="D49" s="33" t="s">
        <v>366</v>
      </c>
      <c r="E49" s="33" t="s">
        <v>366</v>
      </c>
      <c r="F49" s="33" t="s">
        <v>366</v>
      </c>
      <c r="G49" s="33" t="s">
        <v>366</v>
      </c>
      <c r="H49" s="33" t="s">
        <v>366</v>
      </c>
      <c r="I49" s="326" t="s">
        <v>366</v>
      </c>
    </row>
    <row r="50" spans="1:9" x14ac:dyDescent="0.35">
      <c r="A50" s="9" t="s">
        <v>211</v>
      </c>
      <c r="B50" s="31" t="s">
        <v>367</v>
      </c>
      <c r="C50" s="31" t="s">
        <v>367</v>
      </c>
      <c r="D50" s="31" t="s">
        <v>367</v>
      </c>
      <c r="E50" s="31" t="s">
        <v>367</v>
      </c>
      <c r="F50" s="31" t="s">
        <v>367</v>
      </c>
      <c r="G50" s="31" t="s">
        <v>367</v>
      </c>
      <c r="H50" s="33" t="s">
        <v>366</v>
      </c>
      <c r="I50" s="326" t="s">
        <v>366</v>
      </c>
    </row>
    <row r="51" spans="1:9" x14ac:dyDescent="0.35">
      <c r="A51" s="9" t="s">
        <v>213</v>
      </c>
      <c r="B51" s="31" t="s">
        <v>367</v>
      </c>
      <c r="C51" s="33" t="s">
        <v>366</v>
      </c>
      <c r="D51" s="33" t="s">
        <v>366</v>
      </c>
      <c r="E51" s="33" t="s">
        <v>366</v>
      </c>
      <c r="F51" s="33" t="s">
        <v>366</v>
      </c>
      <c r="G51" s="33" t="s">
        <v>366</v>
      </c>
      <c r="H51" s="33" t="s">
        <v>366</v>
      </c>
      <c r="I51" s="326" t="s">
        <v>366</v>
      </c>
    </row>
    <row r="52" spans="1:9" x14ac:dyDescent="0.35">
      <c r="A52" s="10" t="s">
        <v>215</v>
      </c>
      <c r="B52" s="31" t="s">
        <v>367</v>
      </c>
      <c r="C52" s="31" t="s">
        <v>367</v>
      </c>
      <c r="D52" s="31" t="s">
        <v>367</v>
      </c>
      <c r="E52" s="31" t="s">
        <v>367</v>
      </c>
      <c r="F52" s="31" t="s">
        <v>367</v>
      </c>
      <c r="G52" s="31" t="s">
        <v>367</v>
      </c>
      <c r="H52" s="33" t="s">
        <v>366</v>
      </c>
      <c r="I52" s="326" t="s">
        <v>366</v>
      </c>
    </row>
    <row r="53" spans="1:9" x14ac:dyDescent="0.35">
      <c r="A53" s="9" t="s">
        <v>217</v>
      </c>
      <c r="B53" s="31" t="s">
        <v>367</v>
      </c>
      <c r="C53" s="31" t="s">
        <v>367</v>
      </c>
      <c r="D53" s="31" t="s">
        <v>367</v>
      </c>
      <c r="E53" s="31" t="s">
        <v>367</v>
      </c>
      <c r="F53" s="31" t="s">
        <v>367</v>
      </c>
      <c r="G53" s="33" t="s">
        <v>366</v>
      </c>
      <c r="H53" s="33" t="s">
        <v>366</v>
      </c>
      <c r="I53" s="326" t="s">
        <v>366</v>
      </c>
    </row>
    <row r="54" spans="1:9" x14ac:dyDescent="0.35">
      <c r="A54" s="9" t="s">
        <v>219</v>
      </c>
      <c r="B54" s="31" t="s">
        <v>367</v>
      </c>
      <c r="C54" s="31" t="s">
        <v>367</v>
      </c>
      <c r="D54" s="31" t="s">
        <v>367</v>
      </c>
      <c r="E54" s="31" t="s">
        <v>367</v>
      </c>
      <c r="F54" s="31" t="s">
        <v>367</v>
      </c>
      <c r="G54" s="31" t="s">
        <v>367</v>
      </c>
      <c r="H54" s="31" t="s">
        <v>367</v>
      </c>
      <c r="I54" s="327" t="s">
        <v>367</v>
      </c>
    </row>
    <row r="55" spans="1:9" x14ac:dyDescent="0.35">
      <c r="A55" s="13" t="s">
        <v>221</v>
      </c>
      <c r="B55" s="34" t="s">
        <v>367</v>
      </c>
      <c r="C55" s="34" t="s">
        <v>367</v>
      </c>
      <c r="D55" s="34" t="s">
        <v>367</v>
      </c>
      <c r="E55" s="34" t="s">
        <v>367</v>
      </c>
      <c r="F55" s="34" t="s">
        <v>367</v>
      </c>
      <c r="G55" s="35" t="s">
        <v>366</v>
      </c>
      <c r="H55" s="35" t="s">
        <v>366</v>
      </c>
      <c r="I55" s="36" t="s">
        <v>366</v>
      </c>
    </row>
    <row r="56" spans="1:9" x14ac:dyDescent="0.35">
      <c r="A56" s="2"/>
      <c r="B56" s="2"/>
      <c r="C56" s="2"/>
      <c r="D56" s="2"/>
      <c r="E56" s="2"/>
      <c r="F56" s="2"/>
      <c r="G56" s="2"/>
      <c r="H56" s="1003"/>
      <c r="I56" s="1003"/>
    </row>
    <row r="57" spans="1:9" x14ac:dyDescent="0.35">
      <c r="A57" s="2"/>
      <c r="B57" s="2"/>
      <c r="C57" s="2"/>
      <c r="D57" s="2"/>
      <c r="E57" s="2"/>
      <c r="F57" s="2"/>
      <c r="G57" s="2"/>
      <c r="H57" s="1003"/>
      <c r="I57" s="1003"/>
    </row>
    <row r="58" spans="1:9" x14ac:dyDescent="0.35">
      <c r="A58" s="106" t="s">
        <v>386</v>
      </c>
      <c r="B58" s="2"/>
      <c r="C58" s="2"/>
      <c r="D58" s="2"/>
      <c r="E58" s="2"/>
      <c r="F58" s="2"/>
      <c r="G58" s="2"/>
      <c r="H58" s="1003"/>
      <c r="I58" s="1003"/>
    </row>
    <row r="59" spans="1:9" x14ac:dyDescent="0.35">
      <c r="A59" s="1024" t="s">
        <v>387</v>
      </c>
      <c r="B59" s="2"/>
      <c r="C59" s="2"/>
      <c r="D59" s="2"/>
      <c r="E59" s="2"/>
      <c r="F59" s="2"/>
      <c r="G59" s="2"/>
      <c r="H59" s="1003"/>
      <c r="I59" s="1003"/>
    </row>
    <row r="60" spans="1:9" x14ac:dyDescent="0.35">
      <c r="A60" s="1024" t="s">
        <v>388</v>
      </c>
      <c r="B60" s="2"/>
      <c r="C60" s="2"/>
      <c r="D60" s="2"/>
      <c r="E60" s="2"/>
      <c r="F60" s="2"/>
      <c r="G60" s="2"/>
      <c r="H60" s="1003"/>
      <c r="I60" s="1003"/>
    </row>
    <row r="61" spans="1:9" x14ac:dyDescent="0.35">
      <c r="A61" s="1025" t="s">
        <v>389</v>
      </c>
      <c r="B61" s="2"/>
      <c r="C61" s="2"/>
      <c r="D61" s="2"/>
      <c r="E61" s="2"/>
      <c r="F61" s="2"/>
      <c r="G61" s="2"/>
      <c r="H61" s="1003"/>
      <c r="I61" s="1003"/>
    </row>
  </sheetData>
  <mergeCells count="9">
    <mergeCell ref="H61:I61"/>
    <mergeCell ref="H56:I56"/>
    <mergeCell ref="H57:I57"/>
    <mergeCell ref="A4:A5"/>
    <mergeCell ref="B4:I4"/>
    <mergeCell ref="H58:I58"/>
    <mergeCell ref="H59:I59"/>
    <mergeCell ref="H60:I60"/>
    <mergeCell ref="H17:I17"/>
  </mergeCells>
  <hyperlinks>
    <hyperlink ref="A2" location="TOC!A1" display="Return to TOC" xr:uid="{5EE388D2-4EF8-40D7-9B7A-A694821C3837}"/>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9C3CE-7F10-4A98-8219-4456489D2A4D}">
  <dimension ref="A1:L19"/>
  <sheetViews>
    <sheetView topLeftCell="A4" workbookViewId="0">
      <selection activeCell="M17" sqref="M17"/>
    </sheetView>
  </sheetViews>
  <sheetFormatPr defaultRowHeight="14.5" x14ac:dyDescent="0.35"/>
  <cols>
    <col min="1" max="1" width="14.26953125" customWidth="1"/>
  </cols>
  <sheetData>
    <row r="1" spans="1:12" x14ac:dyDescent="0.35">
      <c r="A1" s="1" t="s">
        <v>106</v>
      </c>
      <c r="B1" s="1" t="s">
        <v>107</v>
      </c>
    </row>
    <row r="2" spans="1:12" x14ac:dyDescent="0.35">
      <c r="A2" s="59" t="s">
        <v>111</v>
      </c>
    </row>
    <row r="4" spans="1:12" ht="35.25" customHeight="1" x14ac:dyDescent="0.35">
      <c r="A4" s="801" t="s">
        <v>296</v>
      </c>
      <c r="B4" s="1012" t="s">
        <v>113</v>
      </c>
      <c r="C4" s="1014" t="s">
        <v>114</v>
      </c>
      <c r="D4" s="801" t="s">
        <v>297</v>
      </c>
      <c r="E4" s="1012" t="s">
        <v>307</v>
      </c>
      <c r="F4" s="1010" t="s">
        <v>301</v>
      </c>
      <c r="G4" s="1010" t="s">
        <v>299</v>
      </c>
      <c r="H4" s="1010" t="s">
        <v>305</v>
      </c>
      <c r="I4" s="1010" t="s">
        <v>303</v>
      </c>
      <c r="J4" s="1010" t="s">
        <v>311</v>
      </c>
      <c r="K4" s="1016" t="s">
        <v>309</v>
      </c>
      <c r="L4" s="767" t="s">
        <v>171</v>
      </c>
    </row>
    <row r="5" spans="1:12" ht="35.25" customHeight="1" x14ac:dyDescent="0.35">
      <c r="A5" s="802"/>
      <c r="B5" s="1013"/>
      <c r="C5" s="1015"/>
      <c r="D5" s="802"/>
      <c r="E5" s="1013"/>
      <c r="F5" s="1011"/>
      <c r="G5" s="1011"/>
      <c r="H5" s="1011"/>
      <c r="I5" s="1011"/>
      <c r="J5" s="1011"/>
      <c r="K5" s="1017"/>
      <c r="L5" s="768"/>
    </row>
    <row r="6" spans="1:12" ht="35.25" customHeight="1" x14ac:dyDescent="0.35">
      <c r="A6" s="23" t="s">
        <v>297</v>
      </c>
      <c r="B6" s="82">
        <v>517</v>
      </c>
      <c r="C6" s="328">
        <v>3.8</v>
      </c>
      <c r="D6" s="78"/>
      <c r="E6" s="31" t="s">
        <v>365</v>
      </c>
      <c r="F6" s="31" t="s">
        <v>365</v>
      </c>
      <c r="G6" s="31" t="s">
        <v>365</v>
      </c>
      <c r="H6" s="31" t="s">
        <v>365</v>
      </c>
      <c r="I6" s="31" t="s">
        <v>365</v>
      </c>
      <c r="J6" s="31" t="s">
        <v>365</v>
      </c>
      <c r="K6" s="31" t="s">
        <v>365</v>
      </c>
      <c r="L6" s="327" t="s">
        <v>365</v>
      </c>
    </row>
    <row r="7" spans="1:12" ht="35.25" customHeight="1" x14ac:dyDescent="0.4">
      <c r="A7" s="24" t="s">
        <v>307</v>
      </c>
      <c r="B7" s="82">
        <v>505</v>
      </c>
      <c r="C7" s="328">
        <v>4.0999999999999996</v>
      </c>
      <c r="D7" s="31" t="s">
        <v>367</v>
      </c>
      <c r="E7" s="78"/>
      <c r="F7" s="79" t="s">
        <v>368</v>
      </c>
      <c r="G7" s="79" t="s">
        <v>368</v>
      </c>
      <c r="H7" s="31" t="s">
        <v>365</v>
      </c>
      <c r="I7" s="31" t="s">
        <v>365</v>
      </c>
      <c r="J7" s="79" t="s">
        <v>368</v>
      </c>
      <c r="K7" s="31" t="s">
        <v>365</v>
      </c>
      <c r="L7" s="327" t="s">
        <v>365</v>
      </c>
    </row>
    <row r="8" spans="1:12" ht="35.25" customHeight="1" x14ac:dyDescent="0.4">
      <c r="A8" s="24" t="s">
        <v>301</v>
      </c>
      <c r="B8" s="82">
        <v>501</v>
      </c>
      <c r="C8" s="328">
        <v>4.8</v>
      </c>
      <c r="D8" s="31" t="s">
        <v>367</v>
      </c>
      <c r="E8" s="79" t="s">
        <v>368</v>
      </c>
      <c r="F8" s="78"/>
      <c r="G8" s="79" t="s">
        <v>368</v>
      </c>
      <c r="H8" s="79" t="s">
        <v>368</v>
      </c>
      <c r="I8" s="79" t="s">
        <v>368</v>
      </c>
      <c r="J8" s="79" t="s">
        <v>368</v>
      </c>
      <c r="K8" s="31" t="s">
        <v>365</v>
      </c>
      <c r="L8" s="327" t="s">
        <v>365</v>
      </c>
    </row>
    <row r="9" spans="1:12" ht="35.25" customHeight="1" x14ac:dyDescent="0.4">
      <c r="A9" s="24" t="s">
        <v>299</v>
      </c>
      <c r="B9" s="82">
        <v>499</v>
      </c>
      <c r="C9" s="328">
        <v>4.2</v>
      </c>
      <c r="D9" s="31" t="s">
        <v>367</v>
      </c>
      <c r="E9" s="79" t="s">
        <v>368</v>
      </c>
      <c r="F9" s="79" t="s">
        <v>368</v>
      </c>
      <c r="G9" s="78"/>
      <c r="H9" s="79" t="s">
        <v>368</v>
      </c>
      <c r="I9" s="79" t="s">
        <v>368</v>
      </c>
      <c r="J9" s="79" t="s">
        <v>368</v>
      </c>
      <c r="K9" s="31" t="s">
        <v>365</v>
      </c>
      <c r="L9" s="327" t="s">
        <v>365</v>
      </c>
    </row>
    <row r="10" spans="1:12" ht="35.25" customHeight="1" x14ac:dyDescent="0.4">
      <c r="A10" s="24" t="s">
        <v>305</v>
      </c>
      <c r="B10" s="82">
        <v>492</v>
      </c>
      <c r="C10" s="328">
        <v>3.8</v>
      </c>
      <c r="D10" s="31" t="s">
        <v>367</v>
      </c>
      <c r="E10" s="31" t="s">
        <v>367</v>
      </c>
      <c r="F10" s="79" t="s">
        <v>368</v>
      </c>
      <c r="G10" s="79" t="s">
        <v>368</v>
      </c>
      <c r="H10" s="78"/>
      <c r="I10" s="79" t="s">
        <v>368</v>
      </c>
      <c r="J10" s="79" t="s">
        <v>368</v>
      </c>
      <c r="K10" s="79" t="s">
        <v>368</v>
      </c>
      <c r="L10" s="327" t="s">
        <v>365</v>
      </c>
    </row>
    <row r="11" spans="1:12" ht="35.25" customHeight="1" x14ac:dyDescent="0.4">
      <c r="A11" s="24" t="s">
        <v>303</v>
      </c>
      <c r="B11" s="82">
        <v>492</v>
      </c>
      <c r="C11" s="328">
        <v>4</v>
      </c>
      <c r="D11" s="31" t="s">
        <v>367</v>
      </c>
      <c r="E11" s="31" t="s">
        <v>367</v>
      </c>
      <c r="F11" s="79" t="s">
        <v>368</v>
      </c>
      <c r="G11" s="79" t="s">
        <v>368</v>
      </c>
      <c r="H11" s="79" t="s">
        <v>368</v>
      </c>
      <c r="I11" s="78"/>
      <c r="J11" s="79" t="s">
        <v>368</v>
      </c>
      <c r="K11" s="79" t="s">
        <v>368</v>
      </c>
      <c r="L11" s="327" t="s">
        <v>365</v>
      </c>
    </row>
    <row r="12" spans="1:12" ht="35.25" customHeight="1" x14ac:dyDescent="0.4">
      <c r="A12" s="24" t="s">
        <v>311</v>
      </c>
      <c r="B12" s="82">
        <v>488</v>
      </c>
      <c r="C12" s="328">
        <v>8.6</v>
      </c>
      <c r="D12" s="31" t="s">
        <v>367</v>
      </c>
      <c r="E12" s="79" t="s">
        <v>368</v>
      </c>
      <c r="F12" s="79" t="s">
        <v>368</v>
      </c>
      <c r="G12" s="79" t="s">
        <v>368</v>
      </c>
      <c r="H12" s="79" t="s">
        <v>368</v>
      </c>
      <c r="I12" s="79" t="s">
        <v>368</v>
      </c>
      <c r="J12" s="78"/>
      <c r="K12" s="79" t="s">
        <v>368</v>
      </c>
      <c r="L12" s="329" t="s">
        <v>368</v>
      </c>
    </row>
    <row r="13" spans="1:12" ht="35.25" customHeight="1" x14ac:dyDescent="0.4">
      <c r="A13" s="24" t="s">
        <v>309</v>
      </c>
      <c r="B13" s="82">
        <v>482</v>
      </c>
      <c r="C13" s="328">
        <v>5.3</v>
      </c>
      <c r="D13" s="31" t="s">
        <v>367</v>
      </c>
      <c r="E13" s="31" t="s">
        <v>367</v>
      </c>
      <c r="F13" s="31" t="s">
        <v>367</v>
      </c>
      <c r="G13" s="31" t="s">
        <v>367</v>
      </c>
      <c r="H13" s="79" t="s">
        <v>368</v>
      </c>
      <c r="I13" s="79" t="s">
        <v>368</v>
      </c>
      <c r="J13" s="79" t="s">
        <v>368</v>
      </c>
      <c r="K13" s="78"/>
      <c r="L13" s="329" t="s">
        <v>368</v>
      </c>
    </row>
    <row r="14" spans="1:12" ht="35.25" customHeight="1" x14ac:dyDescent="0.4">
      <c r="A14" s="25" t="s">
        <v>171</v>
      </c>
      <c r="B14" s="83">
        <v>476</v>
      </c>
      <c r="C14" s="84">
        <v>0.4</v>
      </c>
      <c r="D14" s="34" t="s">
        <v>367</v>
      </c>
      <c r="E14" s="34" t="s">
        <v>367</v>
      </c>
      <c r="F14" s="34" t="s">
        <v>367</v>
      </c>
      <c r="G14" s="34" t="s">
        <v>367</v>
      </c>
      <c r="H14" s="34" t="s">
        <v>367</v>
      </c>
      <c r="I14" s="34" t="s">
        <v>367</v>
      </c>
      <c r="J14" s="80" t="s">
        <v>368</v>
      </c>
      <c r="K14" s="80" t="s">
        <v>368</v>
      </c>
      <c r="L14" s="81"/>
    </row>
    <row r="15" spans="1:12" x14ac:dyDescent="0.35">
      <c r="A15" s="77"/>
      <c r="B15" s="14"/>
      <c r="C15" s="14"/>
      <c r="D15" s="31"/>
      <c r="E15" s="31"/>
      <c r="F15" s="31"/>
      <c r="G15" s="31"/>
      <c r="H15" s="31"/>
      <c r="I15" s="31"/>
      <c r="J15" s="31"/>
      <c r="K15" s="31"/>
      <c r="L15" s="31"/>
    </row>
    <row r="16" spans="1:12" x14ac:dyDescent="0.35">
      <c r="A16" s="105" t="s">
        <v>391</v>
      </c>
      <c r="B16" s="2"/>
      <c r="C16" s="2"/>
      <c r="D16" s="2"/>
      <c r="E16" s="2"/>
      <c r="F16" s="2"/>
      <c r="G16" s="2"/>
      <c r="H16" s="2"/>
      <c r="I16" s="2"/>
      <c r="J16" s="2"/>
      <c r="K16" s="2"/>
      <c r="L16" s="2"/>
    </row>
    <row r="17" spans="1:12" x14ac:dyDescent="0.35">
      <c r="A17" s="1026" t="s">
        <v>392</v>
      </c>
      <c r="B17" s="2"/>
      <c r="C17" s="2"/>
      <c r="D17" s="2"/>
      <c r="E17" s="2"/>
      <c r="F17" s="2"/>
      <c r="G17" s="2"/>
      <c r="H17" s="2"/>
      <c r="I17" s="2"/>
      <c r="J17" s="2"/>
      <c r="K17" s="2"/>
      <c r="L17" s="2"/>
    </row>
    <row r="18" spans="1:12" x14ac:dyDescent="0.35">
      <c r="A18" s="1027" t="s">
        <v>393</v>
      </c>
      <c r="B18" s="2"/>
      <c r="C18" s="2"/>
      <c r="D18" s="2"/>
      <c r="E18" s="2"/>
      <c r="F18" s="2"/>
      <c r="G18" s="2"/>
      <c r="H18" s="2"/>
      <c r="I18" s="2"/>
      <c r="J18" s="2"/>
      <c r="K18" s="2"/>
      <c r="L18" s="2"/>
    </row>
    <row r="19" spans="1:12" x14ac:dyDescent="0.35">
      <c r="A19" s="1026" t="s">
        <v>394</v>
      </c>
      <c r="B19" s="2"/>
      <c r="C19" s="2"/>
      <c r="D19" s="2"/>
      <c r="E19" s="2"/>
      <c r="F19" s="2"/>
      <c r="G19" s="2"/>
      <c r="H19" s="2"/>
      <c r="I19" s="2"/>
      <c r="J19" s="2"/>
      <c r="K19" s="2"/>
      <c r="L19" s="2"/>
    </row>
  </sheetData>
  <mergeCells count="12">
    <mergeCell ref="H4:H5"/>
    <mergeCell ref="I4:I5"/>
    <mergeCell ref="J4:J5"/>
    <mergeCell ref="K4:K5"/>
    <mergeCell ref="L4:L5"/>
    <mergeCell ref="F4:F5"/>
    <mergeCell ref="G4:G5"/>
    <mergeCell ref="A4:A5"/>
    <mergeCell ref="B4:B5"/>
    <mergeCell ref="C4:C5"/>
    <mergeCell ref="D4:D5"/>
    <mergeCell ref="E4:E5"/>
  </mergeCells>
  <hyperlinks>
    <hyperlink ref="A2" location="TOC!A1" display="Return to TOC" xr:uid="{5E362758-EB7C-4A3A-8FF1-2D3868743C6C}"/>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2774A-1EF0-4475-8C89-D78080ECC2C9}">
  <dimension ref="A1:D9"/>
  <sheetViews>
    <sheetView workbookViewId="0">
      <selection activeCell="C16" sqref="C16"/>
    </sheetView>
  </sheetViews>
  <sheetFormatPr defaultRowHeight="14.5" x14ac:dyDescent="0.35"/>
  <cols>
    <col min="1" max="1" width="26.7265625" customWidth="1"/>
    <col min="2" max="2" width="16" customWidth="1"/>
    <col min="3" max="3" width="28" customWidth="1"/>
    <col min="4" max="4" width="31.7265625" customWidth="1"/>
  </cols>
  <sheetData>
    <row r="1" spans="1:4" x14ac:dyDescent="0.35">
      <c r="A1" s="1" t="s">
        <v>108</v>
      </c>
      <c r="B1" s="1" t="s">
        <v>109</v>
      </c>
    </row>
    <row r="2" spans="1:4" x14ac:dyDescent="0.35">
      <c r="A2" s="59" t="s">
        <v>111</v>
      </c>
      <c r="B2" s="1"/>
    </row>
    <row r="4" spans="1:4" ht="75" customHeight="1" x14ac:dyDescent="0.35">
      <c r="A4" s="111" t="s">
        <v>369</v>
      </c>
      <c r="B4" s="111" t="s">
        <v>370</v>
      </c>
      <c r="C4" s="111" t="s">
        <v>371</v>
      </c>
      <c r="D4" s="111" t="s">
        <v>372</v>
      </c>
    </row>
    <row r="5" spans="1:4" ht="27" customHeight="1" x14ac:dyDescent="0.35">
      <c r="A5" s="110" t="s">
        <v>373</v>
      </c>
      <c r="B5" s="72">
        <v>19</v>
      </c>
      <c r="C5" s="109">
        <v>4</v>
      </c>
      <c r="D5" s="72">
        <v>-13</v>
      </c>
    </row>
    <row r="6" spans="1:4" ht="27" customHeight="1" x14ac:dyDescent="0.35">
      <c r="A6" s="110" t="s">
        <v>374</v>
      </c>
      <c r="B6" s="72">
        <v>41</v>
      </c>
      <c r="C6" s="72">
        <v>17</v>
      </c>
      <c r="D6" s="109">
        <v>-7</v>
      </c>
    </row>
    <row r="7" spans="1:4" ht="27" customHeight="1" x14ac:dyDescent="0.35">
      <c r="A7" s="26" t="s">
        <v>375</v>
      </c>
      <c r="B7" s="100">
        <v>22</v>
      </c>
      <c r="C7" s="100">
        <v>15</v>
      </c>
      <c r="D7" s="101">
        <v>8</v>
      </c>
    </row>
    <row r="8" spans="1:4" x14ac:dyDescent="0.35">
      <c r="A8" s="22"/>
      <c r="B8" s="22"/>
      <c r="C8" s="22"/>
      <c r="D8" s="22"/>
    </row>
    <row r="9" spans="1:4" x14ac:dyDescent="0.35">
      <c r="A9" s="64" t="s">
        <v>390</v>
      </c>
      <c r="B9" s="22"/>
      <c r="C9" s="22"/>
      <c r="D9" s="22"/>
    </row>
  </sheetData>
  <hyperlinks>
    <hyperlink ref="A2" location="TOC!A1" display="Return to TOC" xr:uid="{57AF2694-5043-42E3-9BB2-1C8730B12C0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965EF-85DD-4029-8EA9-52FCF95A38B3}">
  <dimension ref="A1:G58"/>
  <sheetViews>
    <sheetView topLeftCell="A35" workbookViewId="0">
      <selection activeCell="A56" sqref="A56:XFD56"/>
    </sheetView>
  </sheetViews>
  <sheetFormatPr defaultRowHeight="14.5" x14ac:dyDescent="0.35"/>
  <cols>
    <col min="1" max="1" width="20.453125" customWidth="1"/>
    <col min="7" max="7" width="11.1796875" customWidth="1"/>
  </cols>
  <sheetData>
    <row r="1" spans="1:7" x14ac:dyDescent="0.35">
      <c r="A1" s="1" t="s">
        <v>10</v>
      </c>
      <c r="B1" s="1" t="s">
        <v>11</v>
      </c>
      <c r="C1" s="42"/>
    </row>
    <row r="2" spans="1:7" x14ac:dyDescent="0.35">
      <c r="A2" s="59" t="s">
        <v>111</v>
      </c>
    </row>
    <row r="4" spans="1:7" ht="43.5" customHeight="1" x14ac:dyDescent="0.35">
      <c r="A4" s="784" t="s">
        <v>262</v>
      </c>
      <c r="B4" s="786" t="s">
        <v>263</v>
      </c>
      <c r="C4" s="787"/>
      <c r="D4" s="786" t="s">
        <v>264</v>
      </c>
      <c r="E4" s="787"/>
      <c r="F4" s="788" t="s">
        <v>265</v>
      </c>
      <c r="G4" s="789"/>
    </row>
    <row r="5" spans="1:7" ht="43.5" customHeight="1" x14ac:dyDescent="0.35">
      <c r="A5" s="785"/>
      <c r="B5" s="391" t="s">
        <v>113</v>
      </c>
      <c r="C5" s="122" t="s">
        <v>114</v>
      </c>
      <c r="D5" s="394" t="s">
        <v>113</v>
      </c>
      <c r="E5" s="395" t="s">
        <v>114</v>
      </c>
      <c r="F5" s="394" t="s">
        <v>243</v>
      </c>
      <c r="G5" s="395" t="s">
        <v>244</v>
      </c>
    </row>
    <row r="6" spans="1:7" ht="19" customHeight="1" x14ac:dyDescent="0.35">
      <c r="A6" s="43" t="s">
        <v>144</v>
      </c>
      <c r="B6" s="374">
        <v>509</v>
      </c>
      <c r="C6" s="422">
        <v>2.6</v>
      </c>
      <c r="D6" s="423">
        <v>487</v>
      </c>
      <c r="E6" s="257">
        <v>2.6</v>
      </c>
      <c r="F6" s="261">
        <v>22</v>
      </c>
      <c r="G6" s="67">
        <v>3.3</v>
      </c>
    </row>
    <row r="7" spans="1:7" ht="19" customHeight="1" x14ac:dyDescent="0.35">
      <c r="A7" s="44" t="s">
        <v>162</v>
      </c>
      <c r="B7" s="374">
        <v>491</v>
      </c>
      <c r="C7" s="65">
        <v>3.1</v>
      </c>
      <c r="D7" s="260">
        <v>470</v>
      </c>
      <c r="E7" s="65">
        <v>3.3</v>
      </c>
      <c r="F7" s="259">
        <v>21</v>
      </c>
      <c r="G7" s="424">
        <v>3.6</v>
      </c>
    </row>
    <row r="8" spans="1:7" ht="19" customHeight="1" x14ac:dyDescent="0.35">
      <c r="A8" s="44" t="s">
        <v>166</v>
      </c>
      <c r="B8" s="374">
        <v>492</v>
      </c>
      <c r="C8" s="65">
        <v>3.2</v>
      </c>
      <c r="D8" s="260">
        <v>465</v>
      </c>
      <c r="E8" s="65">
        <v>3.5</v>
      </c>
      <c r="F8" s="259">
        <v>27</v>
      </c>
      <c r="G8" s="424">
        <v>4.5</v>
      </c>
    </row>
    <row r="9" spans="1:7" ht="19" customHeight="1" x14ac:dyDescent="0.35">
      <c r="A9" s="44" t="s">
        <v>209</v>
      </c>
      <c r="B9" s="374">
        <v>447</v>
      </c>
      <c r="C9" s="65">
        <v>1.4</v>
      </c>
      <c r="D9" s="260">
        <v>413</v>
      </c>
      <c r="E9" s="65">
        <v>1.6</v>
      </c>
      <c r="F9" s="259">
        <v>34</v>
      </c>
      <c r="G9" s="424">
        <v>2</v>
      </c>
    </row>
    <row r="10" spans="1:7" ht="19" customHeight="1" x14ac:dyDescent="0.35">
      <c r="A10" s="44" t="s">
        <v>136</v>
      </c>
      <c r="B10" s="374">
        <v>519</v>
      </c>
      <c r="C10" s="65">
        <v>2.2000000000000002</v>
      </c>
      <c r="D10" s="260">
        <v>495</v>
      </c>
      <c r="E10" s="65">
        <v>2.2999999999999998</v>
      </c>
      <c r="F10" s="259">
        <v>24</v>
      </c>
      <c r="G10" s="424">
        <v>2.2999999999999998</v>
      </c>
    </row>
    <row r="11" spans="1:7" ht="19" customHeight="1" x14ac:dyDescent="0.35">
      <c r="A11" s="45" t="s">
        <v>195</v>
      </c>
      <c r="B11" s="374">
        <v>451</v>
      </c>
      <c r="C11" s="65">
        <v>3.2</v>
      </c>
      <c r="D11" s="260">
        <v>445</v>
      </c>
      <c r="E11" s="65">
        <v>3</v>
      </c>
      <c r="F11" s="259">
        <v>6</v>
      </c>
      <c r="G11" s="424">
        <v>3.5</v>
      </c>
    </row>
    <row r="12" spans="1:7" ht="19" customHeight="1" x14ac:dyDescent="0.35">
      <c r="A12" s="45" t="s">
        <v>130</v>
      </c>
      <c r="B12" s="374">
        <v>529</v>
      </c>
      <c r="C12" s="65">
        <v>4</v>
      </c>
      <c r="D12" s="260">
        <v>502</v>
      </c>
      <c r="E12" s="65">
        <v>4.0999999999999996</v>
      </c>
      <c r="F12" s="259">
        <v>27</v>
      </c>
      <c r="G12" s="424">
        <v>5</v>
      </c>
    </row>
    <row r="13" spans="1:7" ht="19" customHeight="1" x14ac:dyDescent="0.35">
      <c r="A13" s="45" t="s">
        <v>221</v>
      </c>
      <c r="B13" s="374">
        <v>417</v>
      </c>
      <c r="C13" s="65">
        <v>2.6</v>
      </c>
      <c r="D13" s="260">
        <v>414</v>
      </c>
      <c r="E13" s="65">
        <v>3.2</v>
      </c>
      <c r="F13" s="260">
        <v>3</v>
      </c>
      <c r="G13" s="424">
        <v>2.6</v>
      </c>
    </row>
    <row r="14" spans="1:7" ht="19" customHeight="1" x14ac:dyDescent="0.35">
      <c r="A14" s="44" t="s">
        <v>173</v>
      </c>
      <c r="B14" s="374">
        <v>493</v>
      </c>
      <c r="C14" s="65">
        <v>3.3</v>
      </c>
      <c r="D14" s="260">
        <v>459</v>
      </c>
      <c r="E14" s="65">
        <v>2.9</v>
      </c>
      <c r="F14" s="259">
        <v>34</v>
      </c>
      <c r="G14" s="424">
        <v>3.9</v>
      </c>
    </row>
    <row r="15" spans="1:7" ht="19" customHeight="1" x14ac:dyDescent="0.35">
      <c r="A15" s="44" t="s">
        <v>154</v>
      </c>
      <c r="B15" s="374">
        <v>503</v>
      </c>
      <c r="C15" s="65">
        <v>2.6</v>
      </c>
      <c r="D15" s="260">
        <v>474</v>
      </c>
      <c r="E15" s="65">
        <v>3.2</v>
      </c>
      <c r="F15" s="259">
        <v>29</v>
      </c>
      <c r="G15" s="424">
        <v>3.8</v>
      </c>
    </row>
    <row r="16" spans="1:7" ht="19" customHeight="1" x14ac:dyDescent="0.35">
      <c r="A16" s="44" t="s">
        <v>150</v>
      </c>
      <c r="B16" s="374">
        <v>499</v>
      </c>
      <c r="C16" s="65">
        <v>2.7</v>
      </c>
      <c r="D16" s="260">
        <v>479</v>
      </c>
      <c r="E16" s="65">
        <v>3.4</v>
      </c>
      <c r="F16" s="259">
        <v>20</v>
      </c>
      <c r="G16" s="424">
        <v>3.4</v>
      </c>
    </row>
    <row r="17" spans="1:7" ht="19" customHeight="1" x14ac:dyDescent="0.35">
      <c r="A17" s="44" t="s">
        <v>132</v>
      </c>
      <c r="B17" s="374">
        <v>525</v>
      </c>
      <c r="C17" s="65">
        <v>3</v>
      </c>
      <c r="D17" s="260">
        <v>498</v>
      </c>
      <c r="E17" s="65">
        <v>2.7</v>
      </c>
      <c r="F17" s="259">
        <v>27</v>
      </c>
      <c r="G17" s="424">
        <v>3.2</v>
      </c>
    </row>
    <row r="18" spans="1:7" ht="19" customHeight="1" x14ac:dyDescent="0.35">
      <c r="A18" s="45" t="s">
        <v>148</v>
      </c>
      <c r="B18" s="374">
        <v>513</v>
      </c>
      <c r="C18" s="65">
        <v>2.6</v>
      </c>
      <c r="D18" s="260">
        <v>468</v>
      </c>
      <c r="E18" s="65">
        <v>2.8</v>
      </c>
      <c r="F18" s="259">
        <v>45</v>
      </c>
      <c r="G18" s="424">
        <v>3</v>
      </c>
    </row>
    <row r="19" spans="1:7" ht="19" customHeight="1" x14ac:dyDescent="0.35">
      <c r="A19" s="44" t="s">
        <v>179</v>
      </c>
      <c r="B19" s="374">
        <v>484</v>
      </c>
      <c r="C19" s="65">
        <v>3.2</v>
      </c>
      <c r="D19" s="260">
        <v>464</v>
      </c>
      <c r="E19" s="65">
        <v>4.0999999999999996</v>
      </c>
      <c r="F19" s="259">
        <v>20</v>
      </c>
      <c r="G19" s="424">
        <v>4.3</v>
      </c>
    </row>
    <row r="20" spans="1:7" ht="19" customHeight="1" x14ac:dyDescent="0.35">
      <c r="A20" s="45" t="s">
        <v>164</v>
      </c>
      <c r="B20" s="374">
        <v>490</v>
      </c>
      <c r="C20" s="65">
        <v>3.6</v>
      </c>
      <c r="D20" s="260">
        <v>470</v>
      </c>
      <c r="E20" s="65">
        <v>4.0999999999999996</v>
      </c>
      <c r="F20" s="259">
        <v>20</v>
      </c>
      <c r="G20" s="424">
        <v>3.1</v>
      </c>
    </row>
    <row r="21" spans="1:7" ht="19" customHeight="1" x14ac:dyDescent="0.35">
      <c r="A21" s="44" t="s">
        <v>203</v>
      </c>
      <c r="B21" s="374">
        <v>451</v>
      </c>
      <c r="C21" s="65">
        <v>2.9</v>
      </c>
      <c r="D21" s="260">
        <v>426</v>
      </c>
      <c r="E21" s="65">
        <v>3.5</v>
      </c>
      <c r="F21" s="259">
        <v>25</v>
      </c>
      <c r="G21" s="424">
        <v>3.4</v>
      </c>
    </row>
    <row r="22" spans="1:7" ht="19" customHeight="1" x14ac:dyDescent="0.35">
      <c r="A22" s="44" t="s">
        <v>142</v>
      </c>
      <c r="B22" s="374">
        <v>512</v>
      </c>
      <c r="C22" s="65">
        <v>3.3</v>
      </c>
      <c r="D22" s="260">
        <v>489</v>
      </c>
      <c r="E22" s="65">
        <v>3.4</v>
      </c>
      <c r="F22" s="259">
        <v>23</v>
      </c>
      <c r="G22" s="424">
        <v>3.6</v>
      </c>
    </row>
    <row r="23" spans="1:7" ht="19" customHeight="1" x14ac:dyDescent="0.35">
      <c r="A23" s="44" t="s">
        <v>183</v>
      </c>
      <c r="B23" s="374">
        <v>481</v>
      </c>
      <c r="C23" s="65">
        <v>3.4</v>
      </c>
      <c r="D23" s="260">
        <v>465</v>
      </c>
      <c r="E23" s="65">
        <v>3.5</v>
      </c>
      <c r="F23" s="259">
        <v>16</v>
      </c>
      <c r="G23" s="424">
        <v>4</v>
      </c>
    </row>
    <row r="24" spans="1:7" ht="19" customHeight="1" x14ac:dyDescent="0.35">
      <c r="A24" s="44" t="s">
        <v>205</v>
      </c>
      <c r="B24" s="374">
        <v>454</v>
      </c>
      <c r="C24" s="65">
        <v>3.1</v>
      </c>
      <c r="D24" s="260">
        <v>419</v>
      </c>
      <c r="E24" s="65">
        <v>2.7</v>
      </c>
      <c r="F24" s="259">
        <v>35</v>
      </c>
      <c r="G24" s="424">
        <v>4.0999999999999996</v>
      </c>
    </row>
    <row r="25" spans="1:7" ht="19" customHeight="1" x14ac:dyDescent="0.35">
      <c r="A25" s="44" t="s">
        <v>124</v>
      </c>
      <c r="B25" s="374">
        <v>525</v>
      </c>
      <c r="C25" s="65">
        <v>3</v>
      </c>
      <c r="D25" s="260">
        <v>507</v>
      </c>
      <c r="E25" s="65">
        <v>3.1</v>
      </c>
      <c r="F25" s="259">
        <v>18</v>
      </c>
      <c r="G25" s="424">
        <v>4</v>
      </c>
    </row>
    <row r="26" spans="1:7" ht="19" customHeight="1" x14ac:dyDescent="0.35">
      <c r="A26" s="44" t="s">
        <v>181</v>
      </c>
      <c r="B26" s="374">
        <v>486</v>
      </c>
      <c r="C26" s="65">
        <v>3.4</v>
      </c>
      <c r="D26" s="260">
        <v>462</v>
      </c>
      <c r="E26" s="65">
        <v>5.0999999999999996</v>
      </c>
      <c r="F26" s="259">
        <v>24</v>
      </c>
      <c r="G26" s="424">
        <v>5.3</v>
      </c>
    </row>
    <row r="27" spans="1:7" ht="19" customHeight="1" x14ac:dyDescent="0.35">
      <c r="A27" s="44" t="s">
        <v>160</v>
      </c>
      <c r="B27" s="374">
        <v>491</v>
      </c>
      <c r="C27" s="65">
        <v>2.9</v>
      </c>
      <c r="D27" s="260">
        <v>472</v>
      </c>
      <c r="E27" s="65">
        <v>3.7</v>
      </c>
      <c r="F27" s="259">
        <v>19</v>
      </c>
      <c r="G27" s="424">
        <v>3.8</v>
      </c>
    </row>
    <row r="28" spans="1:7" ht="19" customHeight="1" x14ac:dyDescent="0.35">
      <c r="A28" s="44" t="s">
        <v>126</v>
      </c>
      <c r="B28" s="374">
        <v>524</v>
      </c>
      <c r="C28" s="65">
        <v>3</v>
      </c>
      <c r="D28" s="260">
        <v>508</v>
      </c>
      <c r="E28" s="65">
        <v>4.3</v>
      </c>
      <c r="F28" s="259">
        <v>16</v>
      </c>
      <c r="G28" s="424">
        <v>3.9</v>
      </c>
    </row>
    <row r="29" spans="1:7" ht="19" customHeight="1" x14ac:dyDescent="0.35">
      <c r="A29" s="44" t="s">
        <v>128</v>
      </c>
      <c r="B29" s="374">
        <v>533</v>
      </c>
      <c r="C29" s="65">
        <v>3.6</v>
      </c>
      <c r="D29" s="260">
        <v>499</v>
      </c>
      <c r="E29" s="65">
        <v>5.2</v>
      </c>
      <c r="F29" s="259">
        <v>34</v>
      </c>
      <c r="G29" s="424">
        <v>5.6</v>
      </c>
    </row>
    <row r="30" spans="1:7" ht="19" customHeight="1" x14ac:dyDescent="0.35">
      <c r="A30" s="44" t="s">
        <v>175</v>
      </c>
      <c r="B30" s="374">
        <v>488</v>
      </c>
      <c r="C30" s="65">
        <v>3</v>
      </c>
      <c r="D30" s="260">
        <v>461</v>
      </c>
      <c r="E30" s="65">
        <v>2.8</v>
      </c>
      <c r="F30" s="259">
        <v>27</v>
      </c>
      <c r="G30" s="424">
        <v>3</v>
      </c>
    </row>
    <row r="31" spans="1:7" ht="19" customHeight="1" x14ac:dyDescent="0.35">
      <c r="A31" s="44" t="s">
        <v>185</v>
      </c>
      <c r="B31" s="374">
        <v>487</v>
      </c>
      <c r="C31" s="65">
        <v>2.4</v>
      </c>
      <c r="D31" s="260">
        <v>456</v>
      </c>
      <c r="E31" s="65">
        <v>2.7</v>
      </c>
      <c r="F31" s="259">
        <v>31</v>
      </c>
      <c r="G31" s="424">
        <v>2.8</v>
      </c>
    </row>
    <row r="32" spans="1:7" ht="19" customHeight="1" x14ac:dyDescent="0.35">
      <c r="A32" s="44" t="s">
        <v>134</v>
      </c>
      <c r="B32" s="374">
        <v>518</v>
      </c>
      <c r="C32" s="65">
        <v>1.8</v>
      </c>
      <c r="D32" s="260">
        <v>503</v>
      </c>
      <c r="E32" s="65">
        <v>1.9</v>
      </c>
      <c r="F32" s="259">
        <v>15</v>
      </c>
      <c r="G32" s="424">
        <v>2.7</v>
      </c>
    </row>
    <row r="33" spans="1:7" ht="19" customHeight="1" x14ac:dyDescent="0.35">
      <c r="A33" s="45" t="s">
        <v>199</v>
      </c>
      <c r="B33" s="374">
        <v>465</v>
      </c>
      <c r="C33" s="65">
        <v>2.7</v>
      </c>
      <c r="D33" s="260">
        <v>426</v>
      </c>
      <c r="E33" s="65">
        <v>2.8</v>
      </c>
      <c r="F33" s="259">
        <v>39</v>
      </c>
      <c r="G33" s="424">
        <v>4</v>
      </c>
    </row>
    <row r="34" spans="1:7" ht="19" customHeight="1" x14ac:dyDescent="0.35">
      <c r="A34" s="44" t="s">
        <v>219</v>
      </c>
      <c r="B34" s="374">
        <v>419</v>
      </c>
      <c r="C34" s="65">
        <v>3.3</v>
      </c>
      <c r="D34" s="260">
        <v>411</v>
      </c>
      <c r="E34" s="65">
        <v>3.1</v>
      </c>
      <c r="F34" s="259">
        <v>8</v>
      </c>
      <c r="G34" s="424">
        <v>2.7</v>
      </c>
    </row>
    <row r="35" spans="1:7" ht="19" customHeight="1" x14ac:dyDescent="0.35">
      <c r="A35" s="44" t="s">
        <v>191</v>
      </c>
      <c r="B35" s="374">
        <v>473</v>
      </c>
      <c r="C35" s="65">
        <v>4.5999999999999996</v>
      </c>
      <c r="D35" s="260">
        <v>447</v>
      </c>
      <c r="E35" s="65">
        <v>4.5</v>
      </c>
      <c r="F35" s="259">
        <v>26</v>
      </c>
      <c r="G35" s="424">
        <v>3.3</v>
      </c>
    </row>
    <row r="36" spans="1:7" ht="19" customHeight="1" x14ac:dyDescent="0.35">
      <c r="A36" s="44" t="s">
        <v>140</v>
      </c>
      <c r="B36" s="374">
        <v>514</v>
      </c>
      <c r="C36" s="65">
        <v>3</v>
      </c>
      <c r="D36" s="260">
        <v>488</v>
      </c>
      <c r="E36" s="65">
        <v>2.8</v>
      </c>
      <c r="F36" s="259">
        <v>26</v>
      </c>
      <c r="G36" s="424">
        <v>4</v>
      </c>
    </row>
    <row r="37" spans="1:7" ht="19" customHeight="1" x14ac:dyDescent="0.35">
      <c r="A37" s="44" t="s">
        <v>170</v>
      </c>
      <c r="B37" s="374">
        <v>498</v>
      </c>
      <c r="C37" s="65">
        <v>2.9</v>
      </c>
      <c r="D37" s="260">
        <v>456</v>
      </c>
      <c r="E37" s="65">
        <v>3.1</v>
      </c>
      <c r="F37" s="259">
        <v>42</v>
      </c>
      <c r="G37" s="424">
        <v>3.2</v>
      </c>
    </row>
    <row r="38" spans="1:7" ht="19" customHeight="1" x14ac:dyDescent="0.35">
      <c r="A38" s="46" t="s">
        <v>171</v>
      </c>
      <c r="B38" s="374">
        <v>488</v>
      </c>
      <c r="C38" s="65">
        <v>0.5</v>
      </c>
      <c r="D38" s="260">
        <v>464</v>
      </c>
      <c r="E38" s="65">
        <v>0.6</v>
      </c>
      <c r="F38" s="259">
        <v>24</v>
      </c>
      <c r="G38" s="424">
        <v>0.6</v>
      </c>
    </row>
    <row r="39" spans="1:7" ht="19" customHeight="1" x14ac:dyDescent="0.35">
      <c r="A39" s="44" t="s">
        <v>152</v>
      </c>
      <c r="B39" s="374">
        <v>503</v>
      </c>
      <c r="C39" s="65">
        <v>3.2</v>
      </c>
      <c r="D39" s="260">
        <v>475</v>
      </c>
      <c r="E39" s="65">
        <v>3.2</v>
      </c>
      <c r="F39" s="259">
        <v>28</v>
      </c>
      <c r="G39" s="424">
        <v>3.4</v>
      </c>
    </row>
    <row r="40" spans="1:7" ht="19" customHeight="1" x14ac:dyDescent="0.35">
      <c r="A40" s="44" t="s">
        <v>168</v>
      </c>
      <c r="B40" s="374">
        <v>487</v>
      </c>
      <c r="C40" s="65">
        <v>3</v>
      </c>
      <c r="D40" s="260">
        <v>466</v>
      </c>
      <c r="E40" s="65">
        <v>2.9</v>
      </c>
      <c r="F40" s="259">
        <v>21</v>
      </c>
      <c r="G40" s="424">
        <v>2.8</v>
      </c>
    </row>
    <row r="41" spans="1:7" ht="19" customHeight="1" x14ac:dyDescent="0.35">
      <c r="A41" s="45" t="s">
        <v>215</v>
      </c>
      <c r="B41" s="374">
        <v>440</v>
      </c>
      <c r="C41" s="65">
        <v>2.2000000000000002</v>
      </c>
      <c r="D41" s="260">
        <v>399</v>
      </c>
      <c r="E41" s="65">
        <v>2.2000000000000002</v>
      </c>
      <c r="F41" s="259">
        <v>41</v>
      </c>
      <c r="G41" s="424">
        <v>3.4</v>
      </c>
    </row>
    <row r="42" spans="1:7" ht="19" customHeight="1" x14ac:dyDescent="0.35">
      <c r="A42" s="44" t="s">
        <v>211</v>
      </c>
      <c r="B42" s="374">
        <v>442</v>
      </c>
      <c r="C42" s="65">
        <v>4.2</v>
      </c>
      <c r="D42" s="260">
        <v>415</v>
      </c>
      <c r="E42" s="65">
        <v>4.0999999999999996</v>
      </c>
      <c r="F42" s="259">
        <v>27</v>
      </c>
      <c r="G42" s="424">
        <v>2.9</v>
      </c>
    </row>
    <row r="43" spans="1:7" ht="19" customHeight="1" x14ac:dyDescent="0.35">
      <c r="A43" s="44" t="s">
        <v>201</v>
      </c>
      <c r="B43" s="374">
        <v>453</v>
      </c>
      <c r="C43" s="65">
        <v>2.9</v>
      </c>
      <c r="D43" s="260">
        <v>428</v>
      </c>
      <c r="E43" s="65">
        <v>3.7</v>
      </c>
      <c r="F43" s="259">
        <v>25</v>
      </c>
      <c r="G43" s="424">
        <v>3.8</v>
      </c>
    </row>
    <row r="44" spans="1:7" ht="19" customHeight="1" x14ac:dyDescent="0.35">
      <c r="A44" s="44" t="s">
        <v>122</v>
      </c>
      <c r="B44" s="374">
        <v>553</v>
      </c>
      <c r="C44" s="65">
        <v>2.2999999999999998</v>
      </c>
      <c r="D44" s="260">
        <v>533</v>
      </c>
      <c r="E44" s="65">
        <v>2.2000000000000002</v>
      </c>
      <c r="F44" s="259">
        <v>20</v>
      </c>
      <c r="G44" s="424">
        <v>2.5</v>
      </c>
    </row>
    <row r="45" spans="1:7" ht="19" customHeight="1" x14ac:dyDescent="0.35">
      <c r="A45" s="44" t="s">
        <v>197</v>
      </c>
      <c r="B45" s="374">
        <v>462</v>
      </c>
      <c r="C45" s="65">
        <v>3.7</v>
      </c>
      <c r="D45" s="260">
        <v>433</v>
      </c>
      <c r="E45" s="65">
        <v>3.4</v>
      </c>
      <c r="F45" s="259">
        <v>29</v>
      </c>
      <c r="G45" s="424">
        <v>3.4</v>
      </c>
    </row>
    <row r="46" spans="1:7" ht="19" customHeight="1" x14ac:dyDescent="0.35">
      <c r="A46" s="44" t="s">
        <v>187</v>
      </c>
      <c r="B46" s="374">
        <v>491</v>
      </c>
      <c r="C46" s="65">
        <v>2.4</v>
      </c>
      <c r="D46" s="260">
        <v>447</v>
      </c>
      <c r="E46" s="65">
        <v>2</v>
      </c>
      <c r="F46" s="259">
        <v>44</v>
      </c>
      <c r="G46" s="424">
        <v>2.9</v>
      </c>
    </row>
    <row r="47" spans="1:7" ht="19" customHeight="1" x14ac:dyDescent="0.35">
      <c r="A47" s="44" t="s">
        <v>177</v>
      </c>
      <c r="B47" s="374">
        <v>487</v>
      </c>
      <c r="C47" s="65">
        <v>1.9</v>
      </c>
      <c r="D47" s="260">
        <v>462</v>
      </c>
      <c r="E47" s="65">
        <v>2.1</v>
      </c>
      <c r="F47" s="259">
        <v>25</v>
      </c>
      <c r="G47" s="424">
        <v>2.2999999999999998</v>
      </c>
    </row>
    <row r="48" spans="1:7" ht="19" customHeight="1" x14ac:dyDescent="0.35">
      <c r="A48" s="44" t="s">
        <v>156</v>
      </c>
      <c r="B48" s="374">
        <v>506</v>
      </c>
      <c r="C48" s="65">
        <v>2.6</v>
      </c>
      <c r="D48" s="260">
        <v>469</v>
      </c>
      <c r="E48" s="65">
        <v>3.1</v>
      </c>
      <c r="F48" s="259">
        <v>37</v>
      </c>
      <c r="G48" s="424">
        <v>2.9</v>
      </c>
    </row>
    <row r="49" spans="1:7" ht="19" customHeight="1" x14ac:dyDescent="0.35">
      <c r="A49" s="44" t="s">
        <v>158</v>
      </c>
      <c r="B49" s="374">
        <v>495</v>
      </c>
      <c r="C49" s="65">
        <v>2.8</v>
      </c>
      <c r="D49" s="260">
        <v>472</v>
      </c>
      <c r="E49" s="65">
        <v>2.7</v>
      </c>
      <c r="F49" s="259">
        <v>23</v>
      </c>
      <c r="G49" s="424">
        <v>3.2</v>
      </c>
    </row>
    <row r="50" spans="1:7" ht="19" customHeight="1" x14ac:dyDescent="0.35">
      <c r="A50" s="45" t="s">
        <v>193</v>
      </c>
      <c r="B50" s="374">
        <v>468</v>
      </c>
      <c r="C50" s="65">
        <v>2.8</v>
      </c>
      <c r="D50" s="260">
        <v>444</v>
      </c>
      <c r="E50" s="65">
        <v>2.7</v>
      </c>
      <c r="F50" s="259">
        <v>24</v>
      </c>
      <c r="G50" s="424">
        <v>4.2</v>
      </c>
    </row>
    <row r="51" spans="1:7" ht="19" customHeight="1" x14ac:dyDescent="0.35">
      <c r="A51" s="44" t="s">
        <v>213</v>
      </c>
      <c r="B51" s="374">
        <v>439</v>
      </c>
      <c r="C51" s="65">
        <v>3.8</v>
      </c>
      <c r="D51" s="260">
        <v>416</v>
      </c>
      <c r="E51" s="65">
        <v>5.2</v>
      </c>
      <c r="F51" s="259">
        <v>23</v>
      </c>
      <c r="G51" s="424">
        <v>5.3</v>
      </c>
    </row>
    <row r="52" spans="1:7" ht="19" customHeight="1" x14ac:dyDescent="0.35">
      <c r="A52" s="44" t="s">
        <v>217</v>
      </c>
      <c r="B52" s="374">
        <v>440</v>
      </c>
      <c r="C52" s="65">
        <v>1.4</v>
      </c>
      <c r="D52" s="260">
        <v>396</v>
      </c>
      <c r="E52" s="65">
        <v>1.8</v>
      </c>
      <c r="F52" s="259">
        <v>44</v>
      </c>
      <c r="G52" s="424">
        <v>2</v>
      </c>
    </row>
    <row r="53" spans="1:7" ht="19" customHeight="1" x14ac:dyDescent="0.35">
      <c r="A53" s="44" t="s">
        <v>146</v>
      </c>
      <c r="B53" s="374">
        <v>503</v>
      </c>
      <c r="C53" s="65">
        <v>3.1</v>
      </c>
      <c r="D53" s="260">
        <v>486</v>
      </c>
      <c r="E53" s="65">
        <v>3.2</v>
      </c>
      <c r="F53" s="259">
        <v>17</v>
      </c>
      <c r="G53" s="424">
        <v>4.0999999999999996</v>
      </c>
    </row>
    <row r="54" spans="1:7" ht="19" customHeight="1" x14ac:dyDescent="0.35">
      <c r="A54" s="44" t="s">
        <v>138</v>
      </c>
      <c r="B54" s="374">
        <v>515</v>
      </c>
      <c r="C54" s="65">
        <v>4.3</v>
      </c>
      <c r="D54" s="260">
        <v>493</v>
      </c>
      <c r="E54" s="65">
        <v>5</v>
      </c>
      <c r="F54" s="259">
        <v>22</v>
      </c>
      <c r="G54" s="424">
        <v>3.7</v>
      </c>
    </row>
    <row r="55" spans="1:7" ht="19" customHeight="1" x14ac:dyDescent="0.35">
      <c r="A55" s="44" t="s">
        <v>207</v>
      </c>
      <c r="B55" s="374">
        <v>438</v>
      </c>
      <c r="C55" s="65">
        <v>2.9</v>
      </c>
      <c r="D55" s="260">
        <v>423</v>
      </c>
      <c r="E55" s="65">
        <v>2.7</v>
      </c>
      <c r="F55" s="259">
        <v>15</v>
      </c>
      <c r="G55" s="424">
        <v>2.9</v>
      </c>
    </row>
    <row r="56" spans="1:7" ht="19" customHeight="1" x14ac:dyDescent="0.35">
      <c r="A56" s="47" t="s">
        <v>189</v>
      </c>
      <c r="B56" s="378">
        <v>471</v>
      </c>
      <c r="C56" s="66">
        <v>3.7</v>
      </c>
      <c r="D56" s="425">
        <v>453</v>
      </c>
      <c r="E56" s="258">
        <v>4.3</v>
      </c>
      <c r="F56" s="262">
        <v>18</v>
      </c>
      <c r="G56" s="68">
        <v>2.2999999999999998</v>
      </c>
    </row>
    <row r="57" spans="1:7" x14ac:dyDescent="0.35">
      <c r="A57" s="4"/>
      <c r="B57" s="48"/>
      <c r="C57" s="48"/>
      <c r="D57" s="48"/>
      <c r="E57" s="48"/>
      <c r="F57" s="48"/>
      <c r="G57" s="48"/>
    </row>
    <row r="58" spans="1:7" x14ac:dyDescent="0.35">
      <c r="A58" s="1028" t="s">
        <v>395</v>
      </c>
      <c r="B58" s="48"/>
      <c r="C58" s="48"/>
      <c r="D58" s="48"/>
      <c r="E58" s="48"/>
      <c r="F58" s="48"/>
      <c r="G58" s="48"/>
    </row>
  </sheetData>
  <mergeCells count="4">
    <mergeCell ref="A4:A5"/>
    <mergeCell ref="B4:C4"/>
    <mergeCell ref="D4:E4"/>
    <mergeCell ref="F4:G4"/>
  </mergeCells>
  <hyperlinks>
    <hyperlink ref="A2" location="TOC!A1" display="Return to TOC" xr:uid="{6E569F86-A5FC-4704-91FB-016D994909E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F6BD9-801C-4672-A9AC-6F7C6A1573B4}">
  <dimension ref="A1:S59"/>
  <sheetViews>
    <sheetView topLeftCell="A39" workbookViewId="0">
      <selection activeCell="A59" sqref="A59"/>
    </sheetView>
  </sheetViews>
  <sheetFormatPr defaultRowHeight="14.5" x14ac:dyDescent="0.35"/>
  <cols>
    <col min="1" max="1" width="25.26953125" customWidth="1"/>
  </cols>
  <sheetData>
    <row r="1" spans="1:19" x14ac:dyDescent="0.35">
      <c r="A1" s="1" t="s">
        <v>12</v>
      </c>
      <c r="B1" s="1" t="s">
        <v>13</v>
      </c>
      <c r="C1" s="2"/>
      <c r="D1" s="2"/>
      <c r="E1" s="2"/>
      <c r="F1" s="2"/>
      <c r="G1" s="2"/>
      <c r="H1" s="2"/>
      <c r="I1" s="2"/>
      <c r="J1" s="2"/>
      <c r="K1" s="2"/>
      <c r="L1" s="2"/>
      <c r="M1" s="2"/>
      <c r="N1" s="2"/>
      <c r="O1" s="2"/>
      <c r="P1" s="2"/>
      <c r="Q1" s="2"/>
      <c r="R1" s="2"/>
      <c r="S1" s="2"/>
    </row>
    <row r="2" spans="1:19" x14ac:dyDescent="0.35">
      <c r="A2" s="59" t="s">
        <v>111</v>
      </c>
    </row>
    <row r="4" spans="1:19" s="139" customFormat="1" ht="21.5" customHeight="1" x14ac:dyDescent="0.35">
      <c r="A4" s="790" t="s">
        <v>262</v>
      </c>
      <c r="B4" s="792" t="s">
        <v>263</v>
      </c>
      <c r="C4" s="793"/>
      <c r="D4" s="793"/>
      <c r="E4" s="794"/>
      <c r="F4" s="792" t="s">
        <v>264</v>
      </c>
      <c r="G4" s="793"/>
      <c r="H4" s="793"/>
      <c r="I4" s="794"/>
      <c r="J4" s="792" t="s">
        <v>266</v>
      </c>
      <c r="K4" s="793"/>
      <c r="L4" s="793"/>
      <c r="M4" s="794"/>
    </row>
    <row r="5" spans="1:19" s="139" customFormat="1" ht="23.5" customHeight="1" x14ac:dyDescent="0.35">
      <c r="A5" s="791"/>
      <c r="B5" s="795" t="s">
        <v>267</v>
      </c>
      <c r="C5" s="796"/>
      <c r="D5" s="795" t="s">
        <v>268</v>
      </c>
      <c r="E5" s="796"/>
      <c r="F5" s="795" t="s">
        <v>267</v>
      </c>
      <c r="G5" s="796"/>
      <c r="H5" s="795" t="s">
        <v>268</v>
      </c>
      <c r="I5" s="796"/>
      <c r="J5" s="795" t="s">
        <v>267</v>
      </c>
      <c r="K5" s="796"/>
      <c r="L5" s="795" t="s">
        <v>268</v>
      </c>
      <c r="M5" s="796"/>
    </row>
    <row r="6" spans="1:19" s="139" customFormat="1" ht="23" customHeight="1" x14ac:dyDescent="0.35">
      <c r="A6" s="1029"/>
      <c r="B6" s="669" t="s">
        <v>234</v>
      </c>
      <c r="C6" s="188" t="s">
        <v>244</v>
      </c>
      <c r="D6" s="669" t="s">
        <v>234</v>
      </c>
      <c r="E6" s="188" t="s">
        <v>244</v>
      </c>
      <c r="F6" s="669" t="s">
        <v>234</v>
      </c>
      <c r="G6" s="188" t="s">
        <v>244</v>
      </c>
      <c r="H6" s="669" t="s">
        <v>234</v>
      </c>
      <c r="I6" s="189" t="s">
        <v>244</v>
      </c>
      <c r="J6" s="669" t="s">
        <v>260</v>
      </c>
      <c r="K6" s="189" t="s">
        <v>244</v>
      </c>
      <c r="L6" s="669" t="s">
        <v>260</v>
      </c>
      <c r="M6" s="189" t="s">
        <v>244</v>
      </c>
    </row>
    <row r="7" spans="1:19" s="139" customFormat="1" ht="19" customHeight="1" x14ac:dyDescent="0.35">
      <c r="A7" s="254" t="s">
        <v>144</v>
      </c>
      <c r="B7" s="670">
        <v>17.3</v>
      </c>
      <c r="C7" s="666">
        <v>-0.7</v>
      </c>
      <c r="D7" s="199">
        <v>13.4</v>
      </c>
      <c r="E7" s="666">
        <v>-0.9</v>
      </c>
      <c r="F7" s="199">
        <v>25.2</v>
      </c>
      <c r="G7" s="666">
        <v>-0.8</v>
      </c>
      <c r="H7" s="199">
        <v>11.3</v>
      </c>
      <c r="I7" s="200">
        <v>-0.6</v>
      </c>
      <c r="J7" s="6">
        <v>-8</v>
      </c>
      <c r="K7" s="200">
        <v>-1.1000000000000001</v>
      </c>
      <c r="L7" s="6">
        <v>-2</v>
      </c>
      <c r="M7" s="200">
        <v>-0.9</v>
      </c>
    </row>
    <row r="8" spans="1:19" s="139" customFormat="1" ht="19" customHeight="1" x14ac:dyDescent="0.35">
      <c r="A8" s="255" t="s">
        <v>162</v>
      </c>
      <c r="B8" s="197">
        <v>21.9</v>
      </c>
      <c r="C8" s="198">
        <v>-1.3</v>
      </c>
      <c r="D8" s="396">
        <v>9.1</v>
      </c>
      <c r="E8" s="198">
        <v>-0.8</v>
      </c>
      <c r="F8" s="396">
        <v>28.5</v>
      </c>
      <c r="G8" s="198">
        <v>-1.4</v>
      </c>
      <c r="H8" s="396">
        <v>6.4</v>
      </c>
      <c r="I8" s="345">
        <v>-0.6</v>
      </c>
      <c r="J8" s="394">
        <v>-7</v>
      </c>
      <c r="K8" s="345">
        <v>-1.7</v>
      </c>
      <c r="L8" s="394">
        <v>-3</v>
      </c>
      <c r="M8" s="345">
        <v>-0.8</v>
      </c>
    </row>
    <row r="9" spans="1:19" s="139" customFormat="1" ht="19" customHeight="1" x14ac:dyDescent="0.35">
      <c r="A9" s="255" t="s">
        <v>166</v>
      </c>
      <c r="B9" s="197">
        <v>20.6</v>
      </c>
      <c r="C9" s="198">
        <v>-1.1000000000000001</v>
      </c>
      <c r="D9" s="396">
        <v>8.6999999999999993</v>
      </c>
      <c r="E9" s="198">
        <v>-0.7</v>
      </c>
      <c r="F9" s="396">
        <v>30.1</v>
      </c>
      <c r="G9" s="198">
        <v>-1.5</v>
      </c>
      <c r="H9" s="396">
        <v>5.9</v>
      </c>
      <c r="I9" s="345">
        <v>-0.6</v>
      </c>
      <c r="J9" s="394">
        <v>-9</v>
      </c>
      <c r="K9" s="345">
        <v>-1.8</v>
      </c>
      <c r="L9" s="394">
        <v>-3</v>
      </c>
      <c r="M9" s="345">
        <v>-0.8</v>
      </c>
    </row>
    <row r="10" spans="1:19" s="139" customFormat="1" ht="19" customHeight="1" x14ac:dyDescent="0.35">
      <c r="A10" s="176" t="s">
        <v>209</v>
      </c>
      <c r="B10" s="197">
        <v>34.6</v>
      </c>
      <c r="C10" s="198">
        <v>-0.8</v>
      </c>
      <c r="D10" s="396">
        <v>2.2000000000000002</v>
      </c>
      <c r="E10" s="198">
        <v>-0.4</v>
      </c>
      <c r="F10" s="396">
        <v>49.4</v>
      </c>
      <c r="G10" s="198">
        <v>-0.8</v>
      </c>
      <c r="H10" s="396">
        <v>1.8</v>
      </c>
      <c r="I10" s="345">
        <v>-0.4</v>
      </c>
      <c r="J10" s="394">
        <v>-15</v>
      </c>
      <c r="K10" s="345">
        <v>-1.2</v>
      </c>
      <c r="L10" s="396">
        <v>0</v>
      </c>
      <c r="M10" s="345">
        <v>-0.5</v>
      </c>
    </row>
    <row r="11" spans="1:19" s="139" customFormat="1" ht="19" customHeight="1" x14ac:dyDescent="0.35">
      <c r="A11" s="255" t="s">
        <v>136</v>
      </c>
      <c r="B11" s="197">
        <v>14.4</v>
      </c>
      <c r="C11" s="198">
        <v>-0.6</v>
      </c>
      <c r="D11" s="396">
        <v>15.3</v>
      </c>
      <c r="E11" s="198">
        <v>-0.8</v>
      </c>
      <c r="F11" s="396">
        <v>21.8</v>
      </c>
      <c r="G11" s="198">
        <v>-0.8</v>
      </c>
      <c r="H11" s="396">
        <v>12</v>
      </c>
      <c r="I11" s="345">
        <v>-0.7</v>
      </c>
      <c r="J11" s="394">
        <v>-7</v>
      </c>
      <c r="K11" s="345">
        <v>-0.9</v>
      </c>
      <c r="L11" s="394">
        <v>-3</v>
      </c>
      <c r="M11" s="345">
        <v>-0.7</v>
      </c>
    </row>
    <row r="12" spans="1:19" s="139" customFormat="1" ht="19" customHeight="1" x14ac:dyDescent="0.35">
      <c r="A12" s="255" t="s">
        <v>195</v>
      </c>
      <c r="B12" s="197">
        <v>31.6</v>
      </c>
      <c r="C12" s="198">
        <v>-1.6</v>
      </c>
      <c r="D12" s="396">
        <v>2.5</v>
      </c>
      <c r="E12" s="198">
        <v>-0.5</v>
      </c>
      <c r="F12" s="396">
        <v>35.799999999999997</v>
      </c>
      <c r="G12" s="198">
        <v>-1.4</v>
      </c>
      <c r="H12" s="396">
        <v>2.5</v>
      </c>
      <c r="I12" s="345">
        <v>-0.4</v>
      </c>
      <c r="J12" s="394">
        <v>-4</v>
      </c>
      <c r="K12" s="345">
        <v>-2</v>
      </c>
      <c r="L12" s="396">
        <v>0</v>
      </c>
      <c r="M12" s="345">
        <v>-0.5</v>
      </c>
    </row>
    <row r="13" spans="1:19" s="139" customFormat="1" ht="19" customHeight="1" x14ac:dyDescent="0.35">
      <c r="A13" s="255" t="s">
        <v>130</v>
      </c>
      <c r="B13" s="197">
        <v>11.5</v>
      </c>
      <c r="C13" s="198">
        <v>-1</v>
      </c>
      <c r="D13" s="396">
        <v>16.100000000000001</v>
      </c>
      <c r="E13" s="198">
        <v>-1.5</v>
      </c>
      <c r="F13" s="396">
        <v>19.8</v>
      </c>
      <c r="G13" s="198">
        <v>-1.3</v>
      </c>
      <c r="H13" s="396">
        <v>12</v>
      </c>
      <c r="I13" s="345">
        <v>-1.3</v>
      </c>
      <c r="J13" s="394">
        <v>-8</v>
      </c>
      <c r="K13" s="345">
        <v>-1.4</v>
      </c>
      <c r="L13" s="394">
        <v>-4</v>
      </c>
      <c r="M13" s="345">
        <v>-2</v>
      </c>
    </row>
    <row r="14" spans="1:19" s="139" customFormat="1" ht="19" customHeight="1" x14ac:dyDescent="0.35">
      <c r="A14" s="255" t="s">
        <v>221</v>
      </c>
      <c r="B14" s="197">
        <v>46.4</v>
      </c>
      <c r="C14" s="198">
        <v>-1.4</v>
      </c>
      <c r="D14" s="396">
        <v>0.8</v>
      </c>
      <c r="E14" s="198">
        <v>-0.2</v>
      </c>
      <c r="F14" s="396">
        <v>47.7</v>
      </c>
      <c r="G14" s="198">
        <v>-1.8</v>
      </c>
      <c r="H14" s="396">
        <v>0.8</v>
      </c>
      <c r="I14" s="345">
        <v>-0.2</v>
      </c>
      <c r="J14" s="396">
        <v>-1</v>
      </c>
      <c r="K14" s="345">
        <v>-1.6</v>
      </c>
      <c r="L14" s="396">
        <v>0</v>
      </c>
      <c r="M14" s="345">
        <v>-0.3</v>
      </c>
    </row>
    <row r="15" spans="1:19" s="139" customFormat="1" ht="19" customHeight="1" x14ac:dyDescent="0.35">
      <c r="A15" s="255" t="s">
        <v>173</v>
      </c>
      <c r="B15" s="197">
        <v>16.399999999999999</v>
      </c>
      <c r="C15" s="198">
        <v>-1.3</v>
      </c>
      <c r="D15" s="396">
        <v>5.4</v>
      </c>
      <c r="E15" s="198">
        <v>-0.8</v>
      </c>
      <c r="F15" s="396">
        <v>28.5</v>
      </c>
      <c r="G15" s="198">
        <v>-1.4</v>
      </c>
      <c r="H15" s="396">
        <v>3</v>
      </c>
      <c r="I15" s="345">
        <v>-0.5</v>
      </c>
      <c r="J15" s="394">
        <v>-12</v>
      </c>
      <c r="K15" s="345">
        <v>-1.9</v>
      </c>
      <c r="L15" s="394">
        <v>-2</v>
      </c>
      <c r="M15" s="345">
        <v>-0.7</v>
      </c>
    </row>
    <row r="16" spans="1:19" s="139" customFormat="1" ht="19" customHeight="1" x14ac:dyDescent="0.35">
      <c r="A16" s="255" t="s">
        <v>154</v>
      </c>
      <c r="B16" s="197">
        <v>16.3</v>
      </c>
      <c r="C16" s="198">
        <v>-0.9</v>
      </c>
      <c r="D16" s="396">
        <v>9.6</v>
      </c>
      <c r="E16" s="198">
        <v>-0.7</v>
      </c>
      <c r="F16" s="396">
        <v>26.3</v>
      </c>
      <c r="G16" s="198">
        <v>-1.2</v>
      </c>
      <c r="H16" s="396">
        <v>6.5</v>
      </c>
      <c r="I16" s="345">
        <v>-0.5</v>
      </c>
      <c r="J16" s="394">
        <v>-10</v>
      </c>
      <c r="K16" s="345">
        <v>-1.4</v>
      </c>
      <c r="L16" s="394">
        <v>-3</v>
      </c>
      <c r="M16" s="345">
        <v>-0.8</v>
      </c>
    </row>
    <row r="17" spans="1:13" s="139" customFormat="1" ht="19" customHeight="1" x14ac:dyDescent="0.35">
      <c r="A17" s="255" t="s">
        <v>150</v>
      </c>
      <c r="B17" s="197">
        <v>15.3</v>
      </c>
      <c r="C17" s="198">
        <v>-1</v>
      </c>
      <c r="D17" s="396">
        <v>7</v>
      </c>
      <c r="E17" s="198">
        <v>-0.7</v>
      </c>
      <c r="F17" s="396">
        <v>22.5</v>
      </c>
      <c r="G17" s="198">
        <v>-1.3</v>
      </c>
      <c r="H17" s="396">
        <v>5.6</v>
      </c>
      <c r="I17" s="345">
        <v>-0.7</v>
      </c>
      <c r="J17" s="394">
        <v>-7</v>
      </c>
      <c r="K17" s="345">
        <v>-1.4</v>
      </c>
      <c r="L17" s="396">
        <v>-1</v>
      </c>
      <c r="M17" s="345">
        <v>-1</v>
      </c>
    </row>
    <row r="18" spans="1:13" s="139" customFormat="1" ht="19" customHeight="1" x14ac:dyDescent="0.35">
      <c r="A18" s="255" t="s">
        <v>132</v>
      </c>
      <c r="B18" s="197">
        <v>9.9</v>
      </c>
      <c r="C18" s="198">
        <v>-1</v>
      </c>
      <c r="D18" s="396">
        <v>12.9</v>
      </c>
      <c r="E18" s="198">
        <v>-0.9</v>
      </c>
      <c r="F18" s="396">
        <v>17.5</v>
      </c>
      <c r="G18" s="198">
        <v>-1</v>
      </c>
      <c r="H18" s="396">
        <v>8.5</v>
      </c>
      <c r="I18" s="345">
        <v>-0.7</v>
      </c>
      <c r="J18" s="394">
        <v>-8</v>
      </c>
      <c r="K18" s="345">
        <v>-1.3</v>
      </c>
      <c r="L18" s="394">
        <v>-4</v>
      </c>
      <c r="M18" s="345">
        <v>-1</v>
      </c>
    </row>
    <row r="19" spans="1:13" s="139" customFormat="1" ht="19" customHeight="1" x14ac:dyDescent="0.35">
      <c r="A19" s="176" t="s">
        <v>148</v>
      </c>
      <c r="B19" s="197">
        <v>14.3</v>
      </c>
      <c r="C19" s="198">
        <v>-0.8</v>
      </c>
      <c r="D19" s="396">
        <v>11.6</v>
      </c>
      <c r="E19" s="198">
        <v>-0.8</v>
      </c>
      <c r="F19" s="396">
        <v>28.2</v>
      </c>
      <c r="G19" s="198">
        <v>-1.1000000000000001</v>
      </c>
      <c r="H19" s="396">
        <v>6</v>
      </c>
      <c r="I19" s="345">
        <v>-0.6</v>
      </c>
      <c r="J19" s="394">
        <v>-14</v>
      </c>
      <c r="K19" s="345">
        <v>-1.1000000000000001</v>
      </c>
      <c r="L19" s="394">
        <v>-6</v>
      </c>
      <c r="M19" s="345">
        <v>-0.8</v>
      </c>
    </row>
    <row r="20" spans="1:13" s="139" customFormat="1" ht="19" customHeight="1" x14ac:dyDescent="0.35">
      <c r="A20" s="255" t="s">
        <v>179</v>
      </c>
      <c r="B20" s="197">
        <v>23.1</v>
      </c>
      <c r="C20" s="198">
        <v>-1.3</v>
      </c>
      <c r="D20" s="396">
        <v>7.8</v>
      </c>
      <c r="E20" s="198">
        <v>-0.7</v>
      </c>
      <c r="F20" s="396">
        <v>30.8</v>
      </c>
      <c r="G20" s="198">
        <v>-1.6</v>
      </c>
      <c r="H20" s="396">
        <v>6.4</v>
      </c>
      <c r="I20" s="345">
        <v>-0.6</v>
      </c>
      <c r="J20" s="394">
        <v>-8</v>
      </c>
      <c r="K20" s="345">
        <v>-1.8</v>
      </c>
      <c r="L20" s="396">
        <v>-1</v>
      </c>
      <c r="M20" s="345">
        <v>-0.7</v>
      </c>
    </row>
    <row r="21" spans="1:13" s="139" customFormat="1" ht="19" customHeight="1" x14ac:dyDescent="0.35">
      <c r="A21" s="255" t="s">
        <v>164</v>
      </c>
      <c r="B21" s="197">
        <v>22.2</v>
      </c>
      <c r="C21" s="198">
        <v>-1.3</v>
      </c>
      <c r="D21" s="396">
        <v>9.3000000000000007</v>
      </c>
      <c r="E21" s="198">
        <v>-0.8</v>
      </c>
      <c r="F21" s="396">
        <v>28.7</v>
      </c>
      <c r="G21" s="198">
        <v>-1.5</v>
      </c>
      <c r="H21" s="396">
        <v>7.1</v>
      </c>
      <c r="I21" s="345">
        <v>-0.6</v>
      </c>
      <c r="J21" s="394">
        <v>-7</v>
      </c>
      <c r="K21" s="345">
        <v>-1.3</v>
      </c>
      <c r="L21" s="394">
        <v>-2</v>
      </c>
      <c r="M21" s="345">
        <v>-0.7</v>
      </c>
    </row>
    <row r="22" spans="1:13" s="139" customFormat="1" ht="19" customHeight="1" x14ac:dyDescent="0.35">
      <c r="A22" s="255" t="s">
        <v>203</v>
      </c>
      <c r="B22" s="197">
        <v>31.5</v>
      </c>
      <c r="C22" s="198">
        <v>-1.4</v>
      </c>
      <c r="D22" s="396">
        <v>2.2999999999999998</v>
      </c>
      <c r="E22" s="198">
        <v>-0.4</v>
      </c>
      <c r="F22" s="396">
        <v>43.6</v>
      </c>
      <c r="G22" s="198">
        <v>-1.7</v>
      </c>
      <c r="H22" s="396">
        <v>1.7</v>
      </c>
      <c r="I22" s="345">
        <v>-0.3</v>
      </c>
      <c r="J22" s="394">
        <v>-12</v>
      </c>
      <c r="K22" s="345">
        <v>-1.7</v>
      </c>
      <c r="L22" s="396">
        <v>-1</v>
      </c>
      <c r="M22" s="345">
        <v>-0.4</v>
      </c>
    </row>
    <row r="23" spans="1:13" s="139" customFormat="1" ht="19" customHeight="1" x14ac:dyDescent="0.35">
      <c r="A23" s="255" t="s">
        <v>142</v>
      </c>
      <c r="B23" s="197">
        <v>13.6</v>
      </c>
      <c r="C23" s="198">
        <v>-1.1000000000000001</v>
      </c>
      <c r="D23" s="396">
        <v>10.1</v>
      </c>
      <c r="E23" s="198">
        <v>-0.9</v>
      </c>
      <c r="F23" s="396">
        <v>20.9</v>
      </c>
      <c r="G23" s="198">
        <v>-1.2</v>
      </c>
      <c r="H23" s="396">
        <v>8.1</v>
      </c>
      <c r="I23" s="345">
        <v>-0.8</v>
      </c>
      <c r="J23" s="394">
        <v>-7</v>
      </c>
      <c r="K23" s="345">
        <v>-1.4</v>
      </c>
      <c r="L23" s="394">
        <v>-2</v>
      </c>
      <c r="M23" s="345">
        <v>-1</v>
      </c>
    </row>
    <row r="24" spans="1:13" s="139" customFormat="1" ht="19" customHeight="1" x14ac:dyDescent="0.35">
      <c r="A24" s="255" t="s">
        <v>183</v>
      </c>
      <c r="B24" s="197">
        <v>22.3</v>
      </c>
      <c r="C24" s="198">
        <v>-1.4</v>
      </c>
      <c r="D24" s="396">
        <v>6</v>
      </c>
      <c r="E24" s="198">
        <v>-0.7</v>
      </c>
      <c r="F24" s="396">
        <v>29.5</v>
      </c>
      <c r="G24" s="198">
        <v>-1.4</v>
      </c>
      <c r="H24" s="396">
        <v>4.9000000000000004</v>
      </c>
      <c r="I24" s="345">
        <v>-0.7</v>
      </c>
      <c r="J24" s="394">
        <v>-7</v>
      </c>
      <c r="K24" s="345">
        <v>-1.7</v>
      </c>
      <c r="L24" s="396">
        <v>-1</v>
      </c>
      <c r="M24" s="345">
        <v>-0.8</v>
      </c>
    </row>
    <row r="25" spans="1:13" s="139" customFormat="1" ht="19" customHeight="1" x14ac:dyDescent="0.35">
      <c r="A25" s="255" t="s">
        <v>205</v>
      </c>
      <c r="B25" s="197">
        <v>32.4</v>
      </c>
      <c r="C25" s="198">
        <v>-1.4</v>
      </c>
      <c r="D25" s="396">
        <v>3.7</v>
      </c>
      <c r="E25" s="198">
        <v>-0.5</v>
      </c>
      <c r="F25" s="396">
        <v>46.8</v>
      </c>
      <c r="G25" s="198">
        <v>-1.4</v>
      </c>
      <c r="H25" s="396">
        <v>1.7</v>
      </c>
      <c r="I25" s="345">
        <v>-0.5</v>
      </c>
      <c r="J25" s="394">
        <v>-14</v>
      </c>
      <c r="K25" s="345">
        <v>-2.1</v>
      </c>
      <c r="L25" s="394">
        <v>-2</v>
      </c>
      <c r="M25" s="345">
        <v>-0.7</v>
      </c>
    </row>
    <row r="26" spans="1:13" s="139" customFormat="1" ht="19" customHeight="1" x14ac:dyDescent="0.35">
      <c r="A26" s="255" t="s">
        <v>124</v>
      </c>
      <c r="B26" s="197">
        <v>8.1999999999999993</v>
      </c>
      <c r="C26" s="198">
        <v>-0.8</v>
      </c>
      <c r="D26" s="396">
        <v>11.2</v>
      </c>
      <c r="E26" s="198">
        <v>-1</v>
      </c>
      <c r="F26" s="396">
        <v>14.5</v>
      </c>
      <c r="G26" s="198">
        <v>-1.1000000000000001</v>
      </c>
      <c r="H26" s="396">
        <v>9.4</v>
      </c>
      <c r="I26" s="345">
        <v>-0.8</v>
      </c>
      <c r="J26" s="394">
        <v>-6</v>
      </c>
      <c r="K26" s="345">
        <v>-1.2</v>
      </c>
      <c r="L26" s="396">
        <v>-2</v>
      </c>
      <c r="M26" s="345">
        <v>-1.2</v>
      </c>
    </row>
    <row r="27" spans="1:13" s="139" customFormat="1" ht="19" customHeight="1" x14ac:dyDescent="0.35">
      <c r="A27" s="255" t="s">
        <v>181</v>
      </c>
      <c r="B27" s="197">
        <v>24.7</v>
      </c>
      <c r="C27" s="198">
        <v>-1.2</v>
      </c>
      <c r="D27" s="396">
        <v>10</v>
      </c>
      <c r="E27" s="198">
        <v>-0.9</v>
      </c>
      <c r="F27" s="396">
        <v>34.5</v>
      </c>
      <c r="G27" s="198">
        <v>-1.7</v>
      </c>
      <c r="H27" s="396">
        <v>11</v>
      </c>
      <c r="I27" s="345">
        <v>-1.1000000000000001</v>
      </c>
      <c r="J27" s="394">
        <v>-10</v>
      </c>
      <c r="K27" s="345">
        <v>-1.9</v>
      </c>
      <c r="L27" s="396">
        <v>-1</v>
      </c>
      <c r="M27" s="345">
        <v>-1.4</v>
      </c>
    </row>
    <row r="28" spans="1:13" s="139" customFormat="1" ht="19" customHeight="1" x14ac:dyDescent="0.35">
      <c r="A28" s="176" t="s">
        <v>160</v>
      </c>
      <c r="B28" s="197">
        <v>17.2</v>
      </c>
      <c r="C28" s="198">
        <v>-1</v>
      </c>
      <c r="D28" s="396">
        <v>5.4</v>
      </c>
      <c r="E28" s="198">
        <v>-0.7</v>
      </c>
      <c r="F28" s="396">
        <v>25.8</v>
      </c>
      <c r="G28" s="198">
        <v>-1.5</v>
      </c>
      <c r="H28" s="396">
        <v>4.5999999999999996</v>
      </c>
      <c r="I28" s="345">
        <v>-0.6</v>
      </c>
      <c r="J28" s="394">
        <v>-9</v>
      </c>
      <c r="K28" s="345">
        <v>-1.6</v>
      </c>
      <c r="L28" s="396">
        <v>-1</v>
      </c>
      <c r="M28" s="345">
        <v>-0.8</v>
      </c>
    </row>
    <row r="29" spans="1:13" s="139" customFormat="1" ht="19" customHeight="1" x14ac:dyDescent="0.35">
      <c r="A29" s="255" t="s">
        <v>126</v>
      </c>
      <c r="B29" s="197">
        <v>10.6</v>
      </c>
      <c r="C29" s="198">
        <v>-0.9</v>
      </c>
      <c r="D29" s="396">
        <v>13</v>
      </c>
      <c r="E29" s="198">
        <v>-1.1000000000000001</v>
      </c>
      <c r="F29" s="396">
        <v>16.899999999999999</v>
      </c>
      <c r="G29" s="198">
        <v>-1.5</v>
      </c>
      <c r="H29" s="396">
        <v>11.6</v>
      </c>
      <c r="I29" s="345">
        <v>-1</v>
      </c>
      <c r="J29" s="394">
        <v>-6</v>
      </c>
      <c r="K29" s="345">
        <v>-1.5</v>
      </c>
      <c r="L29" s="396">
        <v>-1</v>
      </c>
      <c r="M29" s="345">
        <v>-1.2</v>
      </c>
    </row>
    <row r="30" spans="1:13" s="139" customFormat="1" ht="19" customHeight="1" x14ac:dyDescent="0.35">
      <c r="A30" s="255" t="s">
        <v>128</v>
      </c>
      <c r="B30" s="197">
        <v>10</v>
      </c>
      <c r="C30" s="198">
        <v>-1</v>
      </c>
      <c r="D30" s="396">
        <v>16</v>
      </c>
      <c r="E30" s="198">
        <v>-1.3</v>
      </c>
      <c r="F30" s="396">
        <v>18.899999999999999</v>
      </c>
      <c r="G30" s="198">
        <v>-1.6</v>
      </c>
      <c r="H30" s="396">
        <v>10.9</v>
      </c>
      <c r="I30" s="345">
        <v>-1.3</v>
      </c>
      <c r="J30" s="394">
        <v>-9</v>
      </c>
      <c r="K30" s="345">
        <v>-1.7</v>
      </c>
      <c r="L30" s="394">
        <v>-5</v>
      </c>
      <c r="M30" s="345">
        <v>-1.7</v>
      </c>
    </row>
    <row r="31" spans="1:13" s="139" customFormat="1" ht="19" customHeight="1" x14ac:dyDescent="0.35">
      <c r="A31" s="255" t="s">
        <v>175</v>
      </c>
      <c r="B31" s="197">
        <v>17.600000000000001</v>
      </c>
      <c r="C31" s="198">
        <v>-1.2</v>
      </c>
      <c r="D31" s="396">
        <v>5.3</v>
      </c>
      <c r="E31" s="198">
        <v>-0.7</v>
      </c>
      <c r="F31" s="396">
        <v>28.2</v>
      </c>
      <c r="G31" s="198">
        <v>-1.3</v>
      </c>
      <c r="H31" s="396">
        <v>3.1</v>
      </c>
      <c r="I31" s="345">
        <v>-0.5</v>
      </c>
      <c r="J31" s="394">
        <v>-11</v>
      </c>
      <c r="K31" s="345">
        <v>-1.5</v>
      </c>
      <c r="L31" s="394">
        <v>-2</v>
      </c>
      <c r="M31" s="345">
        <v>-0.7</v>
      </c>
    </row>
    <row r="32" spans="1:13" s="139" customFormat="1" ht="19" customHeight="1" x14ac:dyDescent="0.35">
      <c r="A32" s="255" t="s">
        <v>185</v>
      </c>
      <c r="B32" s="197">
        <v>18.8</v>
      </c>
      <c r="C32" s="198">
        <v>-0.9</v>
      </c>
      <c r="D32" s="396">
        <v>5.7</v>
      </c>
      <c r="E32" s="198">
        <v>-0.6</v>
      </c>
      <c r="F32" s="396">
        <v>31.1</v>
      </c>
      <c r="G32" s="198">
        <v>-1.2</v>
      </c>
      <c r="H32" s="396">
        <v>3.7</v>
      </c>
      <c r="I32" s="345">
        <v>-0.5</v>
      </c>
      <c r="J32" s="394">
        <v>-12</v>
      </c>
      <c r="K32" s="345">
        <v>-1.3</v>
      </c>
      <c r="L32" s="394">
        <v>-2</v>
      </c>
      <c r="M32" s="345">
        <v>-0.6</v>
      </c>
    </row>
    <row r="33" spans="1:13" s="139" customFormat="1" ht="19" customHeight="1" x14ac:dyDescent="0.35">
      <c r="A33" s="255" t="s">
        <v>134</v>
      </c>
      <c r="B33" s="197">
        <v>9.8000000000000007</v>
      </c>
      <c r="C33" s="198">
        <v>-0.7</v>
      </c>
      <c r="D33" s="396">
        <v>9.4</v>
      </c>
      <c r="E33" s="198">
        <v>-0.7</v>
      </c>
      <c r="F33" s="396">
        <v>15.3</v>
      </c>
      <c r="G33" s="198">
        <v>-0.8</v>
      </c>
      <c r="H33" s="396">
        <v>8.5</v>
      </c>
      <c r="I33" s="345">
        <v>-0.8</v>
      </c>
      <c r="J33" s="394">
        <v>-6</v>
      </c>
      <c r="K33" s="345">
        <v>-1</v>
      </c>
      <c r="L33" s="396">
        <v>-1</v>
      </c>
      <c r="M33" s="345">
        <v>-1.1000000000000001</v>
      </c>
    </row>
    <row r="34" spans="1:13" s="139" customFormat="1" ht="19" customHeight="1" x14ac:dyDescent="0.35">
      <c r="A34" s="255" t="s">
        <v>199</v>
      </c>
      <c r="B34" s="197">
        <v>29</v>
      </c>
      <c r="C34" s="198">
        <v>-1.3</v>
      </c>
      <c r="D34" s="396">
        <v>5.6</v>
      </c>
      <c r="E34" s="198">
        <v>-0.7</v>
      </c>
      <c r="F34" s="396">
        <v>43.2</v>
      </c>
      <c r="G34" s="198">
        <v>-1.4</v>
      </c>
      <c r="H34" s="396">
        <v>3.4</v>
      </c>
      <c r="I34" s="345">
        <v>-0.5</v>
      </c>
      <c r="J34" s="394">
        <v>-14</v>
      </c>
      <c r="K34" s="345">
        <v>-2.1</v>
      </c>
      <c r="L34" s="394">
        <v>-2</v>
      </c>
      <c r="M34" s="345">
        <v>-0.8</v>
      </c>
    </row>
    <row r="35" spans="1:13" s="139" customFormat="1" ht="19" customHeight="1" x14ac:dyDescent="0.35">
      <c r="A35" s="255" t="s">
        <v>219</v>
      </c>
      <c r="B35" s="197">
        <v>45.1</v>
      </c>
      <c r="C35" s="198">
        <v>-1.7</v>
      </c>
      <c r="D35" s="396">
        <v>0.6</v>
      </c>
      <c r="E35" s="198">
        <v>-0.2</v>
      </c>
      <c r="F35" s="396">
        <v>49.1</v>
      </c>
      <c r="G35" s="198">
        <v>-1.7</v>
      </c>
      <c r="H35" s="396">
        <v>0.5</v>
      </c>
      <c r="I35" s="345">
        <v>-0.2</v>
      </c>
      <c r="J35" s="394">
        <v>-4</v>
      </c>
      <c r="K35" s="345">
        <v>-1.6</v>
      </c>
      <c r="L35" s="396">
        <v>0</v>
      </c>
      <c r="M35" s="345">
        <v>-0.3</v>
      </c>
    </row>
    <row r="36" spans="1:13" s="139" customFormat="1" ht="19" customHeight="1" x14ac:dyDescent="0.35">
      <c r="A36" s="255" t="s">
        <v>191</v>
      </c>
      <c r="B36" s="197">
        <v>29.6</v>
      </c>
      <c r="C36" s="198">
        <v>-1.9</v>
      </c>
      <c r="D36" s="396">
        <v>8.1</v>
      </c>
      <c r="E36" s="198">
        <v>-0.9</v>
      </c>
      <c r="F36" s="396">
        <v>39.299999999999997</v>
      </c>
      <c r="G36" s="198">
        <v>-1.9</v>
      </c>
      <c r="H36" s="396">
        <v>5.8</v>
      </c>
      <c r="I36" s="345">
        <v>-0.5</v>
      </c>
      <c r="J36" s="394">
        <v>-10</v>
      </c>
      <c r="K36" s="345">
        <v>-1.6</v>
      </c>
      <c r="L36" s="394">
        <v>-2</v>
      </c>
      <c r="M36" s="345">
        <v>-1</v>
      </c>
    </row>
    <row r="37" spans="1:13" s="139" customFormat="1" ht="19" customHeight="1" x14ac:dyDescent="0.35">
      <c r="A37" s="176" t="s">
        <v>140</v>
      </c>
      <c r="B37" s="197">
        <v>16.3</v>
      </c>
      <c r="C37" s="198">
        <v>-0.9</v>
      </c>
      <c r="D37" s="396">
        <v>14.9</v>
      </c>
      <c r="E37" s="198">
        <v>-1.1000000000000001</v>
      </c>
      <c r="F37" s="396">
        <v>25.1</v>
      </c>
      <c r="G37" s="198">
        <v>-1.2</v>
      </c>
      <c r="H37" s="396">
        <v>11.4</v>
      </c>
      <c r="I37" s="345">
        <v>-0.8</v>
      </c>
      <c r="J37" s="394">
        <v>-9</v>
      </c>
      <c r="K37" s="345">
        <v>-1.4</v>
      </c>
      <c r="L37" s="394">
        <v>-3</v>
      </c>
      <c r="M37" s="345">
        <v>-1.4</v>
      </c>
    </row>
    <row r="38" spans="1:13" s="139" customFormat="1" ht="19" customHeight="1" x14ac:dyDescent="0.35">
      <c r="A38" s="255" t="s">
        <v>170</v>
      </c>
      <c r="B38" s="197">
        <v>20.3</v>
      </c>
      <c r="C38" s="198">
        <v>-1</v>
      </c>
      <c r="D38" s="396">
        <v>10.7</v>
      </c>
      <c r="E38" s="198">
        <v>-0.8</v>
      </c>
      <c r="F38" s="396">
        <v>34.299999999999997</v>
      </c>
      <c r="G38" s="198">
        <v>-1.2</v>
      </c>
      <c r="H38" s="396">
        <v>6.9</v>
      </c>
      <c r="I38" s="345">
        <v>-0.5</v>
      </c>
      <c r="J38" s="394">
        <v>-14</v>
      </c>
      <c r="K38" s="345">
        <v>-1.3</v>
      </c>
      <c r="L38" s="394">
        <v>-4</v>
      </c>
      <c r="M38" s="345">
        <v>-0.9</v>
      </c>
    </row>
    <row r="39" spans="1:13" s="139" customFormat="1" ht="19" customHeight="1" x14ac:dyDescent="0.35">
      <c r="A39" s="255" t="s">
        <v>171</v>
      </c>
      <c r="B39" s="197">
        <v>21.7</v>
      </c>
      <c r="C39" s="198">
        <v>-0.2</v>
      </c>
      <c r="D39" s="396">
        <v>8.1999999999999993</v>
      </c>
      <c r="E39" s="198">
        <v>-0.1</v>
      </c>
      <c r="F39" s="396">
        <v>30.7</v>
      </c>
      <c r="G39" s="198">
        <v>-0.2</v>
      </c>
      <c r="H39" s="396">
        <v>6.2</v>
      </c>
      <c r="I39" s="345">
        <v>-0.1</v>
      </c>
      <c r="J39" s="394">
        <v>-9</v>
      </c>
      <c r="K39" s="345">
        <v>-0.3</v>
      </c>
      <c r="L39" s="394">
        <v>-2</v>
      </c>
      <c r="M39" s="345">
        <v>-0.1</v>
      </c>
    </row>
    <row r="40" spans="1:13" s="139" customFormat="1" ht="19" customHeight="1" x14ac:dyDescent="0.35">
      <c r="A40" s="255" t="s">
        <v>152</v>
      </c>
      <c r="B40" s="197">
        <v>16.8</v>
      </c>
      <c r="C40" s="198">
        <v>-1.2</v>
      </c>
      <c r="D40" s="396">
        <v>9.8000000000000007</v>
      </c>
      <c r="E40" s="198">
        <v>-0.8</v>
      </c>
      <c r="F40" s="396">
        <v>27.5</v>
      </c>
      <c r="G40" s="198">
        <v>-1.5</v>
      </c>
      <c r="H40" s="396">
        <v>7.7</v>
      </c>
      <c r="I40" s="345">
        <v>-0.8</v>
      </c>
      <c r="J40" s="394">
        <v>-11</v>
      </c>
      <c r="K40" s="345">
        <v>-1.6</v>
      </c>
      <c r="L40" s="394">
        <v>-2</v>
      </c>
      <c r="M40" s="345">
        <v>-0.9</v>
      </c>
    </row>
    <row r="41" spans="1:13" s="139" customFormat="1" ht="19" customHeight="1" x14ac:dyDescent="0.35">
      <c r="A41" s="255" t="s">
        <v>168</v>
      </c>
      <c r="B41" s="197">
        <v>18.899999999999999</v>
      </c>
      <c r="C41" s="198">
        <v>-1.2</v>
      </c>
      <c r="D41" s="396">
        <v>5.3</v>
      </c>
      <c r="E41" s="198">
        <v>-0.6</v>
      </c>
      <c r="F41" s="396">
        <v>27.3</v>
      </c>
      <c r="G41" s="198">
        <v>-1.2</v>
      </c>
      <c r="H41" s="396">
        <v>4.2</v>
      </c>
      <c r="I41" s="345">
        <v>-0.5</v>
      </c>
      <c r="J41" s="394">
        <v>-8</v>
      </c>
      <c r="K41" s="345">
        <v>-1.3</v>
      </c>
      <c r="L41" s="396">
        <v>-1</v>
      </c>
      <c r="M41" s="345">
        <v>-0.7</v>
      </c>
    </row>
    <row r="42" spans="1:13" s="139" customFormat="1" ht="19" customHeight="1" x14ac:dyDescent="0.35">
      <c r="A42" s="255" t="s">
        <v>215</v>
      </c>
      <c r="B42" s="197">
        <v>38.6</v>
      </c>
      <c r="C42" s="198">
        <v>-1.2</v>
      </c>
      <c r="D42" s="396">
        <v>3.3</v>
      </c>
      <c r="E42" s="198">
        <v>-0.5</v>
      </c>
      <c r="F42" s="396">
        <v>56</v>
      </c>
      <c r="G42" s="198">
        <v>-1.1000000000000001</v>
      </c>
      <c r="H42" s="396">
        <v>2.5</v>
      </c>
      <c r="I42" s="345">
        <v>-0.5</v>
      </c>
      <c r="J42" s="394">
        <v>-17</v>
      </c>
      <c r="K42" s="345">
        <v>-1.7</v>
      </c>
      <c r="L42" s="396">
        <v>-1</v>
      </c>
      <c r="M42" s="345">
        <v>-0.7</v>
      </c>
    </row>
    <row r="43" spans="1:13" s="139" customFormat="1" ht="19" customHeight="1" x14ac:dyDescent="0.35">
      <c r="A43" s="255" t="s">
        <v>211</v>
      </c>
      <c r="B43" s="197">
        <v>36</v>
      </c>
      <c r="C43" s="198">
        <v>-1.9</v>
      </c>
      <c r="D43" s="396">
        <v>2.2999999999999998</v>
      </c>
      <c r="E43" s="198">
        <v>-0.4</v>
      </c>
      <c r="F43" s="396">
        <v>47.4</v>
      </c>
      <c r="G43" s="198">
        <v>-1.9</v>
      </c>
      <c r="H43" s="396">
        <v>1.7</v>
      </c>
      <c r="I43" s="345">
        <v>-0.4</v>
      </c>
      <c r="J43" s="394">
        <v>-11</v>
      </c>
      <c r="K43" s="345">
        <v>-1.5</v>
      </c>
      <c r="L43" s="396">
        <v>-1</v>
      </c>
      <c r="M43" s="345">
        <v>-0.4</v>
      </c>
    </row>
    <row r="44" spans="1:13" s="139" customFormat="1" ht="19" customHeight="1" x14ac:dyDescent="0.35">
      <c r="A44" s="255" t="s">
        <v>201</v>
      </c>
      <c r="B44" s="197">
        <v>29.8</v>
      </c>
      <c r="C44" s="198">
        <v>-1.4</v>
      </c>
      <c r="D44" s="396">
        <v>2.1</v>
      </c>
      <c r="E44" s="198">
        <v>-0.5</v>
      </c>
      <c r="F44" s="396">
        <v>42.8</v>
      </c>
      <c r="G44" s="198">
        <v>-1.6</v>
      </c>
      <c r="H44" s="396">
        <v>1.6</v>
      </c>
      <c r="I44" s="345">
        <v>-0.5</v>
      </c>
      <c r="J44" s="394">
        <v>-13</v>
      </c>
      <c r="K44" s="345">
        <v>-1.9</v>
      </c>
      <c r="L44" s="396">
        <v>-1</v>
      </c>
      <c r="M44" s="345">
        <v>-0.5</v>
      </c>
    </row>
    <row r="45" spans="1:13" s="139" customFormat="1" ht="19" customHeight="1" x14ac:dyDescent="0.35">
      <c r="A45" s="255" t="s">
        <v>122</v>
      </c>
      <c r="B45" s="197">
        <v>8.6</v>
      </c>
      <c r="C45" s="198">
        <v>-0.7</v>
      </c>
      <c r="D45" s="396">
        <v>25</v>
      </c>
      <c r="E45" s="198">
        <v>-0.9</v>
      </c>
      <c r="F45" s="396">
        <v>13.7</v>
      </c>
      <c r="G45" s="198">
        <v>-0.7</v>
      </c>
      <c r="H45" s="396">
        <v>20.3</v>
      </c>
      <c r="I45" s="345">
        <v>-1.1000000000000001</v>
      </c>
      <c r="J45" s="394">
        <v>-5</v>
      </c>
      <c r="K45" s="345">
        <v>-0.8</v>
      </c>
      <c r="L45" s="394">
        <v>-5</v>
      </c>
      <c r="M45" s="345">
        <v>-1.3</v>
      </c>
    </row>
    <row r="46" spans="1:13" s="139" customFormat="1" ht="19" customHeight="1" x14ac:dyDescent="0.35">
      <c r="A46" s="176" t="s">
        <v>197</v>
      </c>
      <c r="B46" s="197">
        <v>29.1</v>
      </c>
      <c r="C46" s="198">
        <v>-1.5</v>
      </c>
      <c r="D46" s="396">
        <v>4.0999999999999996</v>
      </c>
      <c r="E46" s="198">
        <v>-0.5</v>
      </c>
      <c r="F46" s="396">
        <v>41.1</v>
      </c>
      <c r="G46" s="198">
        <v>-1.7</v>
      </c>
      <c r="H46" s="396">
        <v>2.8</v>
      </c>
      <c r="I46" s="345">
        <v>-0.4</v>
      </c>
      <c r="J46" s="394">
        <v>-12</v>
      </c>
      <c r="K46" s="345">
        <v>-1.8</v>
      </c>
      <c r="L46" s="394">
        <v>-1</v>
      </c>
      <c r="M46" s="345">
        <v>-0.5</v>
      </c>
    </row>
    <row r="47" spans="1:13" s="139" customFormat="1" ht="19" customHeight="1" x14ac:dyDescent="0.35">
      <c r="A47" s="255" t="s">
        <v>187</v>
      </c>
      <c r="B47" s="197">
        <v>17</v>
      </c>
      <c r="C47" s="198">
        <v>-0.9</v>
      </c>
      <c r="D47" s="396">
        <v>5.4</v>
      </c>
      <c r="E47" s="198">
        <v>-0.6</v>
      </c>
      <c r="F47" s="396">
        <v>34.6</v>
      </c>
      <c r="G47" s="198">
        <v>-0.9</v>
      </c>
      <c r="H47" s="396">
        <v>3.4</v>
      </c>
      <c r="I47" s="345">
        <v>-0.5</v>
      </c>
      <c r="J47" s="394">
        <v>-18</v>
      </c>
      <c r="K47" s="345">
        <v>-1.3</v>
      </c>
      <c r="L47" s="394">
        <v>-2</v>
      </c>
      <c r="M47" s="345">
        <v>-0.7</v>
      </c>
    </row>
    <row r="48" spans="1:13" s="139" customFormat="1" ht="19" customHeight="1" x14ac:dyDescent="0.35">
      <c r="A48" s="255" t="s">
        <v>177</v>
      </c>
      <c r="B48" s="197">
        <v>19.8</v>
      </c>
      <c r="C48" s="198">
        <v>-0.7</v>
      </c>
      <c r="D48" s="396">
        <v>6.4</v>
      </c>
      <c r="E48" s="198">
        <v>-0.5</v>
      </c>
      <c r="F48" s="396">
        <v>29</v>
      </c>
      <c r="G48" s="198">
        <v>-0.9</v>
      </c>
      <c r="H48" s="396">
        <v>4.2</v>
      </c>
      <c r="I48" s="345">
        <v>-0.3</v>
      </c>
      <c r="J48" s="394">
        <v>-9</v>
      </c>
      <c r="K48" s="345">
        <v>-0.9</v>
      </c>
      <c r="L48" s="394">
        <v>-2</v>
      </c>
      <c r="M48" s="345">
        <v>-0.5</v>
      </c>
    </row>
    <row r="49" spans="1:13" s="139" customFormat="1" ht="19" customHeight="1" x14ac:dyDescent="0.35">
      <c r="A49" s="255" t="s">
        <v>156</v>
      </c>
      <c r="B49" s="197">
        <v>18.100000000000001</v>
      </c>
      <c r="C49" s="198">
        <v>-1</v>
      </c>
      <c r="D49" s="396">
        <v>12.5</v>
      </c>
      <c r="E49" s="198">
        <v>-0.8</v>
      </c>
      <c r="F49" s="396">
        <v>30.2</v>
      </c>
      <c r="G49" s="198">
        <v>-1.1000000000000001</v>
      </c>
      <c r="H49" s="396">
        <v>8</v>
      </c>
      <c r="I49" s="345">
        <v>-0.7</v>
      </c>
      <c r="J49" s="394">
        <v>-12</v>
      </c>
      <c r="K49" s="345">
        <v>-1.2</v>
      </c>
      <c r="L49" s="394">
        <v>-4</v>
      </c>
      <c r="M49" s="345">
        <v>-0.9</v>
      </c>
    </row>
    <row r="50" spans="1:13" s="139" customFormat="1" ht="19" customHeight="1" x14ac:dyDescent="0.35">
      <c r="A50" s="255" t="s">
        <v>158</v>
      </c>
      <c r="B50" s="197">
        <v>20.2</v>
      </c>
      <c r="C50" s="198">
        <v>-1.1000000000000001</v>
      </c>
      <c r="D50" s="396">
        <v>9.6</v>
      </c>
      <c r="E50" s="198">
        <v>-0.9</v>
      </c>
      <c r="F50" s="396">
        <v>28.9</v>
      </c>
      <c r="G50" s="198">
        <v>-1.2</v>
      </c>
      <c r="H50" s="396">
        <v>7.5</v>
      </c>
      <c r="I50" s="345">
        <v>-0.7</v>
      </c>
      <c r="J50" s="394">
        <v>-9</v>
      </c>
      <c r="K50" s="345">
        <v>-1.3</v>
      </c>
      <c r="L50" s="394">
        <v>-2</v>
      </c>
      <c r="M50" s="345">
        <v>-1</v>
      </c>
    </row>
    <row r="51" spans="1:13" s="139" customFormat="1" ht="19" customHeight="1" x14ac:dyDescent="0.35">
      <c r="A51" s="255" t="s">
        <v>193</v>
      </c>
      <c r="B51" s="197">
        <v>23.5</v>
      </c>
      <c r="C51" s="198">
        <v>-1.5</v>
      </c>
      <c r="D51" s="396">
        <v>2.1</v>
      </c>
      <c r="E51" s="198">
        <v>-0.3</v>
      </c>
      <c r="F51" s="396">
        <v>35.1</v>
      </c>
      <c r="G51" s="198">
        <v>-1.5</v>
      </c>
      <c r="H51" s="396">
        <v>1.6</v>
      </c>
      <c r="I51" s="345">
        <v>-0.3</v>
      </c>
      <c r="J51" s="394">
        <v>-12</v>
      </c>
      <c r="K51" s="345">
        <v>-2.1</v>
      </c>
      <c r="L51" s="396">
        <v>0</v>
      </c>
      <c r="M51" s="345">
        <v>-0.4</v>
      </c>
    </row>
    <row r="52" spans="1:13" s="139" customFormat="1" ht="19" customHeight="1" x14ac:dyDescent="0.35">
      <c r="A52" s="255" t="s">
        <v>247</v>
      </c>
      <c r="B52" s="197">
        <v>35.4</v>
      </c>
      <c r="C52" s="198">
        <v>-2</v>
      </c>
      <c r="D52" s="396">
        <v>1.8</v>
      </c>
      <c r="E52" s="198">
        <v>-0.5</v>
      </c>
      <c r="F52" s="396">
        <v>46.5</v>
      </c>
      <c r="G52" s="198">
        <v>-2.6</v>
      </c>
      <c r="H52" s="396">
        <v>1.2</v>
      </c>
      <c r="I52" s="345">
        <v>-0.4</v>
      </c>
      <c r="J52" s="394">
        <v>-11</v>
      </c>
      <c r="K52" s="345">
        <v>-2.8</v>
      </c>
      <c r="L52" s="396">
        <v>-1</v>
      </c>
      <c r="M52" s="345">
        <v>-0.6</v>
      </c>
    </row>
    <row r="53" spans="1:13" s="139" customFormat="1" ht="19" customHeight="1" x14ac:dyDescent="0.35">
      <c r="A53" s="255" t="s">
        <v>217</v>
      </c>
      <c r="B53" s="197">
        <v>39.6</v>
      </c>
      <c r="C53" s="198">
        <v>-0.7</v>
      </c>
      <c r="D53" s="396">
        <v>5.7</v>
      </c>
      <c r="E53" s="198">
        <v>-0.4</v>
      </c>
      <c r="F53" s="396">
        <v>56</v>
      </c>
      <c r="G53" s="198">
        <v>-0.8</v>
      </c>
      <c r="H53" s="396">
        <v>4.4000000000000004</v>
      </c>
      <c r="I53" s="345">
        <v>-0.3</v>
      </c>
      <c r="J53" s="394">
        <v>-16</v>
      </c>
      <c r="K53" s="345">
        <v>-1</v>
      </c>
      <c r="L53" s="394">
        <v>-1</v>
      </c>
      <c r="M53" s="345">
        <v>-0.4</v>
      </c>
    </row>
    <row r="54" spans="1:13" s="139" customFormat="1" ht="19" customHeight="1" x14ac:dyDescent="0.35">
      <c r="A54" s="255" t="s">
        <v>146</v>
      </c>
      <c r="B54" s="197">
        <v>16.8</v>
      </c>
      <c r="C54" s="198">
        <v>-1</v>
      </c>
      <c r="D54" s="396">
        <v>11</v>
      </c>
      <c r="E54" s="198">
        <v>-0.9</v>
      </c>
      <c r="F54" s="396">
        <v>23.3</v>
      </c>
      <c r="G54" s="198">
        <v>-1.1000000000000001</v>
      </c>
      <c r="H54" s="396">
        <v>9.1999999999999993</v>
      </c>
      <c r="I54" s="345">
        <v>-0.8</v>
      </c>
      <c r="J54" s="394">
        <v>-6</v>
      </c>
      <c r="K54" s="345">
        <v>-1.3</v>
      </c>
      <c r="L54" s="396">
        <v>-2</v>
      </c>
      <c r="M54" s="345">
        <v>-1.2</v>
      </c>
    </row>
    <row r="55" spans="1:13" s="139" customFormat="1" ht="19" customHeight="1" x14ac:dyDescent="0.35">
      <c r="A55" s="255" t="s">
        <v>138</v>
      </c>
      <c r="B55" s="197">
        <v>16.3</v>
      </c>
      <c r="C55" s="198">
        <v>-1.2</v>
      </c>
      <c r="D55" s="396">
        <v>15.5</v>
      </c>
      <c r="E55" s="198">
        <v>-1.4</v>
      </c>
      <c r="F55" s="396">
        <v>24</v>
      </c>
      <c r="G55" s="198">
        <v>-1.7</v>
      </c>
      <c r="H55" s="396">
        <v>12.9</v>
      </c>
      <c r="I55" s="345">
        <v>-1.2</v>
      </c>
      <c r="J55" s="394">
        <v>-8</v>
      </c>
      <c r="K55" s="345">
        <v>-1.6</v>
      </c>
      <c r="L55" s="396">
        <v>-3</v>
      </c>
      <c r="M55" s="345">
        <v>-1.5</v>
      </c>
    </row>
    <row r="56" spans="1:13" s="139" customFormat="1" ht="19" customHeight="1" x14ac:dyDescent="0.35">
      <c r="A56" s="255" t="s">
        <v>207</v>
      </c>
      <c r="B56" s="197">
        <v>38.1</v>
      </c>
      <c r="C56" s="198">
        <v>-1.3</v>
      </c>
      <c r="D56" s="396">
        <v>2.2999999999999998</v>
      </c>
      <c r="E56" s="198">
        <v>-0.5</v>
      </c>
      <c r="F56" s="396">
        <v>44</v>
      </c>
      <c r="G56" s="198">
        <v>-1.4</v>
      </c>
      <c r="H56" s="396">
        <v>1.9</v>
      </c>
      <c r="I56" s="345">
        <v>-0.4</v>
      </c>
      <c r="J56" s="394">
        <v>-6</v>
      </c>
      <c r="K56" s="345">
        <v>-1.5</v>
      </c>
      <c r="L56" s="396">
        <v>0</v>
      </c>
      <c r="M56" s="345">
        <v>-0.5</v>
      </c>
    </row>
    <row r="57" spans="1:13" s="139" customFormat="1" ht="19" customHeight="1" x14ac:dyDescent="0.35">
      <c r="A57" s="256" t="s">
        <v>189</v>
      </c>
      <c r="B57" s="152">
        <v>18.8</v>
      </c>
      <c r="C57" s="202">
        <v>-1.6</v>
      </c>
      <c r="D57" s="402">
        <v>1.4</v>
      </c>
      <c r="E57" s="202">
        <v>-0.4</v>
      </c>
      <c r="F57" s="402">
        <v>27.4</v>
      </c>
      <c r="G57" s="202">
        <v>-2</v>
      </c>
      <c r="H57" s="402">
        <v>1.1000000000000001</v>
      </c>
      <c r="I57" s="201">
        <v>-0.4</v>
      </c>
      <c r="J57" s="391">
        <v>-9</v>
      </c>
      <c r="K57" s="201">
        <v>-1.4</v>
      </c>
      <c r="L57" s="402">
        <v>0</v>
      </c>
      <c r="M57" s="201">
        <v>-0.4</v>
      </c>
    </row>
    <row r="59" spans="1:13" x14ac:dyDescent="0.35">
      <c r="A59" s="1030" t="s">
        <v>395</v>
      </c>
    </row>
  </sheetData>
  <mergeCells count="10">
    <mergeCell ref="A4:A6"/>
    <mergeCell ref="B4:E4"/>
    <mergeCell ref="F4:I4"/>
    <mergeCell ref="J4:M4"/>
    <mergeCell ref="B5:C5"/>
    <mergeCell ref="D5:E5"/>
    <mergeCell ref="F5:G5"/>
    <mergeCell ref="H5:I5"/>
    <mergeCell ref="J5:K5"/>
    <mergeCell ref="L5:M5"/>
  </mergeCells>
  <hyperlinks>
    <hyperlink ref="A2" location="TOC!A1" display="Return to TOC" xr:uid="{39756F8D-7306-47C6-BCC1-E2EC0879A87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3C0F8-7C6A-473B-B550-F40C6AD92CEF}">
  <dimension ref="A1:T8"/>
  <sheetViews>
    <sheetView workbookViewId="0">
      <selection activeCell="K28" sqref="K28"/>
    </sheetView>
  </sheetViews>
  <sheetFormatPr defaultRowHeight="14.5" x14ac:dyDescent="0.35"/>
  <cols>
    <col min="1" max="1" width="12.54296875" customWidth="1"/>
    <col min="4" max="4" width="13.1796875" customWidth="1"/>
    <col min="5" max="5" width="12.54296875" customWidth="1"/>
  </cols>
  <sheetData>
    <row r="1" spans="1:20" x14ac:dyDescent="0.35">
      <c r="A1" s="1" t="s">
        <v>269</v>
      </c>
      <c r="B1" s="1" t="s">
        <v>15</v>
      </c>
      <c r="C1" s="2"/>
      <c r="D1" s="2"/>
      <c r="E1" s="2"/>
      <c r="F1" s="2"/>
      <c r="G1" s="2"/>
      <c r="H1" s="2"/>
      <c r="I1" s="2"/>
      <c r="J1" s="2"/>
      <c r="K1" s="2"/>
      <c r="L1" s="2"/>
      <c r="M1" s="2"/>
      <c r="N1" s="2"/>
      <c r="O1" s="2"/>
      <c r="P1" s="2"/>
      <c r="Q1" s="2"/>
      <c r="R1" s="2"/>
      <c r="S1" s="2"/>
      <c r="T1" s="2"/>
    </row>
    <row r="2" spans="1:20" x14ac:dyDescent="0.35">
      <c r="A2" s="59" t="s">
        <v>111</v>
      </c>
    </row>
    <row r="4" spans="1:20" ht="32.25" customHeight="1" x14ac:dyDescent="0.35">
      <c r="A4" s="799" t="s">
        <v>262</v>
      </c>
      <c r="B4" s="745" t="s">
        <v>113</v>
      </c>
      <c r="C4" s="745" t="s">
        <v>114</v>
      </c>
      <c r="D4" s="745" t="s">
        <v>115</v>
      </c>
      <c r="E4" s="801" t="s">
        <v>116</v>
      </c>
      <c r="F4" s="797" t="s">
        <v>117</v>
      </c>
      <c r="G4" s="798"/>
      <c r="H4" s="797" t="s">
        <v>118</v>
      </c>
      <c r="I4" s="798"/>
      <c r="J4" s="797" t="s">
        <v>119</v>
      </c>
      <c r="K4" s="798"/>
      <c r="L4" s="797" t="s">
        <v>120</v>
      </c>
      <c r="M4" s="798"/>
    </row>
    <row r="5" spans="1:20" ht="32.25" customHeight="1" x14ac:dyDescent="0.35">
      <c r="A5" s="800"/>
      <c r="B5" s="746"/>
      <c r="C5" s="746"/>
      <c r="D5" s="746"/>
      <c r="E5" s="802"/>
      <c r="F5" s="426" t="s">
        <v>121</v>
      </c>
      <c r="G5" s="56" t="s">
        <v>114</v>
      </c>
      <c r="H5" s="426" t="s">
        <v>121</v>
      </c>
      <c r="I5" s="56" t="s">
        <v>114</v>
      </c>
      <c r="J5" s="426" t="s">
        <v>121</v>
      </c>
      <c r="K5" s="56" t="s">
        <v>114</v>
      </c>
      <c r="L5" s="426" t="s">
        <v>121</v>
      </c>
      <c r="M5" s="56" t="s">
        <v>114</v>
      </c>
    </row>
    <row r="6" spans="1:20" ht="32.25" customHeight="1" x14ac:dyDescent="0.35">
      <c r="A6" s="55" t="s">
        <v>270</v>
      </c>
      <c r="B6" s="16">
        <v>498</v>
      </c>
      <c r="C6" s="16">
        <v>2</v>
      </c>
      <c r="D6" s="49" t="s">
        <v>145</v>
      </c>
      <c r="E6" s="19">
        <v>288</v>
      </c>
      <c r="F6" s="19">
        <v>351</v>
      </c>
      <c r="G6" s="49">
        <v>2.7</v>
      </c>
      <c r="H6" s="19">
        <v>422</v>
      </c>
      <c r="I6" s="49">
        <v>2.2000000000000002</v>
      </c>
      <c r="J6" s="19">
        <v>576</v>
      </c>
      <c r="K6" s="49">
        <v>2.7</v>
      </c>
      <c r="L6" s="19">
        <v>638</v>
      </c>
      <c r="M6" s="50">
        <v>3.1</v>
      </c>
    </row>
    <row r="7" spans="1:20" ht="32.25" customHeight="1" x14ac:dyDescent="0.35">
      <c r="A7" s="45" t="s">
        <v>171</v>
      </c>
      <c r="B7" s="17">
        <v>476</v>
      </c>
      <c r="C7" s="17">
        <v>0.5</v>
      </c>
      <c r="D7" s="14" t="s">
        <v>172</v>
      </c>
      <c r="E7" s="427">
        <v>262</v>
      </c>
      <c r="F7" s="427">
        <v>351</v>
      </c>
      <c r="G7" s="14">
        <v>2.7</v>
      </c>
      <c r="H7" s="427">
        <v>422</v>
      </c>
      <c r="I7" s="14">
        <v>2.2000000000000002</v>
      </c>
      <c r="J7" s="427">
        <v>576</v>
      </c>
      <c r="K7" s="14">
        <v>2.7</v>
      </c>
      <c r="L7" s="427">
        <v>638</v>
      </c>
      <c r="M7" s="428">
        <v>3.1</v>
      </c>
    </row>
    <row r="8" spans="1:20" ht="32.25" customHeight="1" x14ac:dyDescent="0.35">
      <c r="A8" s="429" t="s">
        <v>122</v>
      </c>
      <c r="B8" s="18">
        <v>543</v>
      </c>
      <c r="C8" s="18">
        <v>1.9</v>
      </c>
      <c r="D8" s="15" t="s">
        <v>123</v>
      </c>
      <c r="E8" s="430">
        <v>271</v>
      </c>
      <c r="F8" s="430">
        <v>400</v>
      </c>
      <c r="G8" s="15">
        <v>3.7</v>
      </c>
      <c r="H8" s="430">
        <v>474</v>
      </c>
      <c r="I8" s="15">
        <v>3.1</v>
      </c>
      <c r="J8" s="430">
        <v>619</v>
      </c>
      <c r="K8" s="15">
        <v>2.1</v>
      </c>
      <c r="L8" s="430">
        <v>671</v>
      </c>
      <c r="M8" s="20">
        <v>2.2000000000000002</v>
      </c>
    </row>
  </sheetData>
  <mergeCells count="9">
    <mergeCell ref="H4:I4"/>
    <mergeCell ref="J4:K4"/>
    <mergeCell ref="L4:M4"/>
    <mergeCell ref="A4:A5"/>
    <mergeCell ref="B4:B5"/>
    <mergeCell ref="C4:C5"/>
    <mergeCell ref="D4:D5"/>
    <mergeCell ref="E4:E5"/>
    <mergeCell ref="F4:G4"/>
  </mergeCells>
  <hyperlinks>
    <hyperlink ref="A2" location="TOC!A1" display="Return to TOC" xr:uid="{6B635001-8C9E-4AE0-893F-1733076589CA}"/>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70107-8F4A-412C-8EF0-4DB3082082A5}">
  <dimension ref="A1:U10"/>
  <sheetViews>
    <sheetView workbookViewId="0">
      <selection activeCell="J26" sqref="J26"/>
    </sheetView>
  </sheetViews>
  <sheetFormatPr defaultRowHeight="14.5" x14ac:dyDescent="0.35"/>
  <cols>
    <col min="1" max="1" width="15.54296875" customWidth="1"/>
  </cols>
  <sheetData>
    <row r="1" spans="1:21" x14ac:dyDescent="0.35">
      <c r="A1" s="1" t="s">
        <v>16</v>
      </c>
      <c r="B1" s="1" t="s">
        <v>271</v>
      </c>
    </row>
    <row r="2" spans="1:21" x14ac:dyDescent="0.35">
      <c r="A2" s="59" t="s">
        <v>111</v>
      </c>
    </row>
    <row r="4" spans="1:21" s="139" customFormat="1" ht="30" customHeight="1" x14ac:dyDescent="0.35">
      <c r="A4" s="807" t="s">
        <v>253</v>
      </c>
      <c r="B4" s="805" t="s">
        <v>225</v>
      </c>
      <c r="C4" s="804"/>
      <c r="D4" s="805" t="s">
        <v>226</v>
      </c>
      <c r="E4" s="804"/>
      <c r="F4" s="805" t="s">
        <v>227</v>
      </c>
      <c r="G4" s="804"/>
      <c r="H4" s="805" t="s">
        <v>228</v>
      </c>
      <c r="I4" s="804"/>
      <c r="J4" s="805" t="s">
        <v>229</v>
      </c>
      <c r="K4" s="804"/>
      <c r="L4" s="805" t="s">
        <v>230</v>
      </c>
      <c r="M4" s="804"/>
      <c r="N4" s="805" t="s">
        <v>231</v>
      </c>
      <c r="O4" s="804"/>
      <c r="P4" s="805" t="s">
        <v>232</v>
      </c>
      <c r="Q4" s="804"/>
      <c r="R4" s="805" t="s">
        <v>233</v>
      </c>
      <c r="S4" s="806"/>
      <c r="T4" s="803" t="s">
        <v>292</v>
      </c>
      <c r="U4" s="804"/>
    </row>
    <row r="5" spans="1:21" s="139" customFormat="1" ht="23.25" customHeight="1" x14ac:dyDescent="0.35">
      <c r="A5" s="807"/>
      <c r="B5" s="431" t="s">
        <v>234</v>
      </c>
      <c r="C5" s="432" t="s">
        <v>114</v>
      </c>
      <c r="D5" s="431" t="s">
        <v>234</v>
      </c>
      <c r="E5" s="432" t="s">
        <v>114</v>
      </c>
      <c r="F5" s="431" t="s">
        <v>234</v>
      </c>
      <c r="G5" s="432" t="s">
        <v>114</v>
      </c>
      <c r="H5" s="431" t="s">
        <v>234</v>
      </c>
      <c r="I5" s="432" t="s">
        <v>114</v>
      </c>
      <c r="J5" s="431" t="s">
        <v>234</v>
      </c>
      <c r="K5" s="432" t="s">
        <v>114</v>
      </c>
      <c r="L5" s="431" t="s">
        <v>234</v>
      </c>
      <c r="M5" s="432" t="s">
        <v>114</v>
      </c>
      <c r="N5" s="431" t="s">
        <v>234</v>
      </c>
      <c r="O5" s="432" t="s">
        <v>114</v>
      </c>
      <c r="P5" s="431" t="s">
        <v>234</v>
      </c>
      <c r="Q5" s="432" t="s">
        <v>114</v>
      </c>
      <c r="R5" s="431" t="s">
        <v>234</v>
      </c>
      <c r="S5" s="674" t="s">
        <v>114</v>
      </c>
      <c r="T5" s="671" t="s">
        <v>234</v>
      </c>
      <c r="U5" s="432" t="s">
        <v>114</v>
      </c>
    </row>
    <row r="6" spans="1:21" s="139" customFormat="1" ht="23.25" customHeight="1" x14ac:dyDescent="0.35">
      <c r="A6" s="246" t="s">
        <v>270</v>
      </c>
      <c r="B6" s="249">
        <v>0</v>
      </c>
      <c r="C6" s="250">
        <v>0.1</v>
      </c>
      <c r="D6" s="247">
        <v>2</v>
      </c>
      <c r="E6" s="251">
        <v>0.2</v>
      </c>
      <c r="F6" s="247">
        <v>6</v>
      </c>
      <c r="G6" s="251">
        <v>0.4</v>
      </c>
      <c r="H6" s="247">
        <v>13</v>
      </c>
      <c r="I6" s="252">
        <v>0.4</v>
      </c>
      <c r="J6" s="247">
        <v>21</v>
      </c>
      <c r="K6" s="252">
        <v>0.5</v>
      </c>
      <c r="L6" s="247">
        <v>25</v>
      </c>
      <c r="M6" s="252">
        <v>0.7</v>
      </c>
      <c r="N6" s="247">
        <v>20</v>
      </c>
      <c r="O6" s="252">
        <v>0.5</v>
      </c>
      <c r="P6" s="247">
        <v>9</v>
      </c>
      <c r="Q6" s="252">
        <v>0.4</v>
      </c>
      <c r="R6" s="247">
        <v>3</v>
      </c>
      <c r="S6" s="675">
        <v>0.3</v>
      </c>
      <c r="T6" s="252">
        <v>57</v>
      </c>
      <c r="U6" s="672">
        <v>0.7</v>
      </c>
    </row>
    <row r="7" spans="1:21" s="139" customFormat="1" ht="23.25" customHeight="1" x14ac:dyDescent="0.35">
      <c r="A7" s="433" t="s">
        <v>171</v>
      </c>
      <c r="B7" s="245">
        <v>0</v>
      </c>
      <c r="C7" s="248">
        <v>0</v>
      </c>
      <c r="D7" s="245">
        <v>2</v>
      </c>
      <c r="E7" s="248">
        <v>0</v>
      </c>
      <c r="F7" s="245">
        <v>8</v>
      </c>
      <c r="G7" s="248">
        <v>0.1</v>
      </c>
      <c r="H7" s="245">
        <v>17</v>
      </c>
      <c r="I7" s="253">
        <v>0.1</v>
      </c>
      <c r="J7" s="245">
        <v>24</v>
      </c>
      <c r="K7" s="253">
        <v>0.1</v>
      </c>
      <c r="L7" s="245">
        <v>25</v>
      </c>
      <c r="M7" s="253">
        <v>0.1</v>
      </c>
      <c r="N7" s="245">
        <v>17</v>
      </c>
      <c r="O7" s="253">
        <v>0.1</v>
      </c>
      <c r="P7" s="245">
        <v>6</v>
      </c>
      <c r="Q7" s="253">
        <v>0.1</v>
      </c>
      <c r="R7" s="245">
        <v>1</v>
      </c>
      <c r="S7" s="676">
        <v>0</v>
      </c>
      <c r="T7" s="673">
        <v>49</v>
      </c>
      <c r="U7" s="85" t="s">
        <v>293</v>
      </c>
    </row>
    <row r="8" spans="1:21" x14ac:dyDescent="0.35">
      <c r="U8" s="677"/>
    </row>
    <row r="9" spans="1:21" x14ac:dyDescent="0.35">
      <c r="A9" s="64" t="s">
        <v>396</v>
      </c>
    </row>
    <row r="10" spans="1:21" x14ac:dyDescent="0.35">
      <c r="A10" s="106" t="s">
        <v>397</v>
      </c>
    </row>
  </sheetData>
  <mergeCells count="11">
    <mergeCell ref="J4:K4"/>
    <mergeCell ref="A4:A5"/>
    <mergeCell ref="B4:C4"/>
    <mergeCell ref="D4:E4"/>
    <mergeCell ref="F4:G4"/>
    <mergeCell ref="H4:I4"/>
    <mergeCell ref="T4:U4"/>
    <mergeCell ref="L4:M4"/>
    <mergeCell ref="N4:O4"/>
    <mergeCell ref="P4:Q4"/>
    <mergeCell ref="R4:S4"/>
  </mergeCells>
  <hyperlinks>
    <hyperlink ref="A2" location="TOC!A1" display="Return to TOC" xr:uid="{50A13801-502F-4095-9C2F-46581FFBC6C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ccc83d-757f-4433-8cf5-c2204b1474ec" xsi:nil="true"/>
    <lcf76f155ced4ddcb4097134ff3c332f xmlns="90296748-6808-4e70-9d3e-16079b00ff1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4C419FF742F9244BDBD8959A8182CB7" ma:contentTypeVersion="14" ma:contentTypeDescription="Create a new document." ma:contentTypeScope="" ma:versionID="3d02c600938e55281776112a1879ce51">
  <xsd:schema xmlns:xsd="http://www.w3.org/2001/XMLSchema" xmlns:xs="http://www.w3.org/2001/XMLSchema" xmlns:p="http://schemas.microsoft.com/office/2006/metadata/properties" xmlns:ns2="90296748-6808-4e70-9d3e-16079b00ff1f" xmlns:ns3="53ccc83d-757f-4433-8cf5-c2204b1474ec" targetNamespace="http://schemas.microsoft.com/office/2006/metadata/properties" ma:root="true" ma:fieldsID="06b0156d346f9d1a18155325516927c5" ns2:_="" ns3:_="">
    <xsd:import namespace="90296748-6808-4e70-9d3e-16079b00ff1f"/>
    <xsd:import namespace="53ccc83d-757f-4433-8cf5-c2204b1474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96748-6808-4e70-9d3e-16079b00ff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a29052b-b897-431f-a8f1-10685beebc8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ccc83d-757f-4433-8cf5-c2204b1474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a8ee238-49f3-4105-96bd-5273e5ddb975}" ma:internalName="TaxCatchAll" ma:showField="CatchAllData" ma:web="53ccc83d-757f-4433-8cf5-c2204b1474ec">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DA66C0-6273-4304-B620-8C2D803483E7}">
  <ds:schemaRefs>
    <ds:schemaRef ds:uri="http://purl.org/dc/dcmitype/"/>
    <ds:schemaRef ds:uri="http://purl.org/dc/elements/1.1/"/>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53ccc83d-757f-4433-8cf5-c2204b1474ec"/>
    <ds:schemaRef ds:uri="90296748-6808-4e70-9d3e-16079b00ff1f"/>
    <ds:schemaRef ds:uri="http://schemas.microsoft.com/office/2006/metadata/properties"/>
  </ds:schemaRefs>
</ds:datastoreItem>
</file>

<file path=customXml/itemProps2.xml><?xml version="1.0" encoding="utf-8"?>
<ds:datastoreItem xmlns:ds="http://schemas.openxmlformats.org/officeDocument/2006/customXml" ds:itemID="{CAE12CD5-40BC-4B79-9503-09ECD74E518B}">
  <ds:schemaRefs>
    <ds:schemaRef ds:uri="http://schemas.microsoft.com/sharepoint/v3/contenttype/forms"/>
  </ds:schemaRefs>
</ds:datastoreItem>
</file>

<file path=customXml/itemProps3.xml><?xml version="1.0" encoding="utf-8"?>
<ds:datastoreItem xmlns:ds="http://schemas.openxmlformats.org/officeDocument/2006/customXml" ds:itemID="{AF74AF81-5A4E-46A2-AFE6-245E657E45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96748-6808-4e70-9d3e-16079b00ff1f"/>
    <ds:schemaRef ds:uri="53ccc83d-757f-4433-8cf5-c2204b1474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TOC</vt:lpstr>
      <vt:lpstr>Figure 5.1</vt:lpstr>
      <vt:lpstr>Figure 5.2</vt:lpstr>
      <vt:lpstr>Figure 5.3</vt:lpstr>
      <vt:lpstr>Figure 5.4</vt:lpstr>
      <vt:lpstr>Figure 5.5</vt:lpstr>
      <vt:lpstr>Figure 5.6</vt:lpstr>
      <vt:lpstr>Figure 5.7</vt:lpstr>
      <vt:lpstr>Figure 5.8</vt:lpstr>
      <vt:lpstr>Figure 5.9</vt:lpstr>
      <vt:lpstr>Figure 5.10</vt:lpstr>
      <vt:lpstr>Figure 5.11</vt:lpstr>
      <vt:lpstr>Figure 5.12</vt:lpstr>
      <vt:lpstr>Figure 5.13</vt:lpstr>
      <vt:lpstr>Figure 5.14</vt:lpstr>
      <vt:lpstr>Figure 5.15</vt:lpstr>
      <vt:lpstr>Figure 5.16</vt:lpstr>
      <vt:lpstr>Figure 5.17</vt:lpstr>
      <vt:lpstr>Figure 5.18</vt:lpstr>
      <vt:lpstr>Figure 5.19</vt:lpstr>
      <vt:lpstr>Figure 5.20</vt:lpstr>
      <vt:lpstr>Figure 5.21</vt:lpstr>
      <vt:lpstr>Figure 5.22</vt:lpstr>
      <vt:lpstr>Figure 5.23</vt:lpstr>
      <vt:lpstr>Figure 5.24</vt:lpstr>
      <vt:lpstr>Figure 5.25</vt:lpstr>
      <vt:lpstr>Figure 5.26</vt:lpstr>
      <vt:lpstr>Figure 5.27</vt:lpstr>
      <vt:lpstr>Figure 5.28</vt:lpstr>
      <vt:lpstr>Figure 5.29</vt:lpstr>
      <vt:lpstr>Figure 5.30</vt:lpstr>
      <vt:lpstr>Figure 5.31</vt:lpstr>
      <vt:lpstr>Figure 5.32</vt:lpstr>
      <vt:lpstr>Figure 5.33</vt:lpstr>
      <vt:lpstr>Figure 5.34</vt:lpstr>
      <vt:lpstr>Figure 5.35</vt:lpstr>
      <vt:lpstr>Figure 5.36</vt:lpstr>
      <vt:lpstr>Figure 5.37</vt:lpstr>
      <vt:lpstr>Figure 5.38</vt:lpstr>
      <vt:lpstr>Figure 5.39</vt:lpstr>
      <vt:lpstr>Figure 5.40</vt:lpstr>
      <vt:lpstr>Figure 5.41</vt:lpstr>
      <vt:lpstr>Figure 5.42</vt:lpstr>
      <vt:lpstr>Figure 5.43</vt:lpstr>
      <vt:lpstr>Figure 5.44</vt:lpstr>
      <vt:lpstr>Figure 5.45</vt:lpstr>
      <vt:lpstr>Figure 5.46</vt:lpstr>
      <vt:lpstr>Figure 5.47</vt:lpstr>
      <vt:lpstr>Figure 5.48</vt:lpstr>
      <vt:lpstr>Figure 5.49</vt:lpstr>
      <vt:lpstr>Figure 5.50</vt:lpstr>
      <vt:lpstr>Figure 5.51</vt:lpstr>
      <vt:lpstr>Table 5.1</vt:lpstr>
      <vt:lpstr>Table 5.2</vt:lpstr>
      <vt:lpstr>Table 5.3</vt:lpstr>
    </vt:vector>
  </TitlesOfParts>
  <Manager/>
  <Company>Australian Council for Educational Research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Tiasha De Soysa</dc:creator>
  <cp:keywords/>
  <dc:description/>
  <cp:lastModifiedBy>Tiasha DeSoysa</cp:lastModifiedBy>
  <cp:revision/>
  <dcterms:created xsi:type="dcterms:W3CDTF">2024-03-18T21:53:11Z</dcterms:created>
  <dcterms:modified xsi:type="dcterms:W3CDTF">2024-05-17T03:16:58Z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0x01010074C419FF742F9244BDBD8959A8182CB7</vt:lpwstr>
  </property>
  <property fmtid="{D5CDD505-2E9C-101B-9397-08002B2CF9AE}" pid="3" name="MediaServiceImageTags">
    <vt:lpwstr/>
  </property>
  <property fmtid="{D5CDD505-2E9C-101B-9397-08002B2CF9AE}" pid="4" name="MSIP_Label_0a6036d1-780c-485c-90b0-c2dfd4c9c4ce_Enabled">
    <vt:lpwstr>true</vt:lpwstr>
  </property>
  <property fmtid="{D5CDD505-2E9C-101B-9397-08002B2CF9AE}" pid="5" name="MSIP_Label_0a6036d1-780c-485c-90b0-c2dfd4c9c4ce_SetDate">
    <vt:lpwstr>2024-04-09T04:07:13Z</vt:lpwstr>
  </property>
  <property fmtid="{D5CDD505-2E9C-101B-9397-08002B2CF9AE}" pid="6" name="MSIP_Label_0a6036d1-780c-485c-90b0-c2dfd4c9c4ce_Method">
    <vt:lpwstr>Standard</vt:lpwstr>
  </property>
  <property fmtid="{D5CDD505-2E9C-101B-9397-08002B2CF9AE}" pid="7" name="MSIP_Label_0a6036d1-780c-485c-90b0-c2dfd4c9c4ce_Name">
    <vt:lpwstr>INTERNAL</vt:lpwstr>
  </property>
  <property fmtid="{D5CDD505-2E9C-101B-9397-08002B2CF9AE}" pid="8" name="MSIP_Label_0a6036d1-780c-485c-90b0-c2dfd4c9c4ce_SiteId">
    <vt:lpwstr>ac0e071d-1445-4a5f-98fa-dfffee2d451a</vt:lpwstr>
  </property>
  <property fmtid="{D5CDD505-2E9C-101B-9397-08002B2CF9AE}" pid="9" name="MSIP_Label_0a6036d1-780c-485c-90b0-c2dfd4c9c4ce_ActionId">
    <vt:lpwstr>3db2a2ef-b284-4f5c-953c-d23a5c1aeed5</vt:lpwstr>
  </property>
  <property fmtid="{D5CDD505-2E9C-101B-9397-08002B2CF9AE}" pid="10" name="MSIP_Label_0a6036d1-780c-485c-90b0-c2dfd4c9c4ce_ContentBits">
    <vt:lpwstr>0</vt:lpwstr>
  </property>
</Properties>
</file>